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Транспорт\Тарифы\2024\"/>
    </mc:Choice>
  </mc:AlternateContent>
  <bookViews>
    <workbookView xWindow="-120" yWindow="-120" windowWidth="29040" windowHeight="15840" activeTab="4"/>
  </bookViews>
  <sheets>
    <sheet name="113" sheetId="11" r:id="rId1"/>
    <sheet name="114" sheetId="1" r:id="rId2"/>
    <sheet name="113Н" sheetId="9" r:id="rId3"/>
    <sheet name="117" sheetId="2" r:id="rId4"/>
    <sheet name="118" sheetId="3" r:id="rId5"/>
    <sheet name="119" sheetId="4" r:id="rId6"/>
    <sheet name="120" sheetId="5" r:id="rId7"/>
    <sheet name="412" sheetId="6" r:id="rId8"/>
    <sheet name="415" sheetId="7" r:id="rId9"/>
    <sheet name="419" sheetId="8" r:id="rId10"/>
    <sheet name="111" sheetId="10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0" l="1"/>
  <c r="B8" i="10" s="1"/>
  <c r="B9" i="10" s="1"/>
  <c r="B10" i="10" s="1"/>
  <c r="B11" i="10" s="1"/>
  <c r="B12" i="10" s="1"/>
  <c r="B13" i="10" s="1"/>
  <c r="B14" i="10" s="1"/>
  <c r="E4" i="10"/>
  <c r="F4" i="10" s="1"/>
  <c r="G4" i="10" s="1"/>
  <c r="H4" i="10" s="1"/>
  <c r="I4" i="10" s="1"/>
  <c r="J4" i="10" s="1"/>
  <c r="K4" i="10" s="1"/>
  <c r="L4" i="10" s="1"/>
</calcChain>
</file>

<file path=xl/comments1.xml><?xml version="1.0" encoding="utf-8"?>
<comments xmlns="http://schemas.openxmlformats.org/spreadsheetml/2006/main">
  <authors>
    <author>Автор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<sst xmlns="http://schemas.openxmlformats.org/spreadsheetml/2006/main" count="406" uniqueCount="133">
  <si>
    <t>км зоны</t>
  </si>
  <si>
    <t>№ зоны</t>
  </si>
  <si>
    <t>г. Подпорожье АС (город)</t>
  </si>
  <si>
    <t>ул. Красноармейская (город)</t>
  </si>
  <si>
    <t>Городская площадь (город)</t>
  </si>
  <si>
    <t>Рынок (город)</t>
  </si>
  <si>
    <t>пр. Ленина (город)</t>
  </si>
  <si>
    <t>ул. Волкова (город)</t>
  </si>
  <si>
    <t>Садовая (город)</t>
  </si>
  <si>
    <t>ул. Железнодорожная (город)</t>
  </si>
  <si>
    <t>з-д МЖБКа (город)</t>
  </si>
  <si>
    <t>Мостопоезд (город)</t>
  </si>
  <si>
    <t>ст. Свирь</t>
  </si>
  <si>
    <t>поворот на порт</t>
  </si>
  <si>
    <t>п. Никольский</t>
  </si>
  <si>
    <t>пр. Речного флота</t>
  </si>
  <si>
    <t>Дом культуры</t>
  </si>
  <si>
    <t>Тариф установлен приказом ЛенРТК №361-п от 15.12.2023г.</t>
  </si>
  <si>
    <t>г. Подпорожье (автостанция)</t>
  </si>
  <si>
    <t>Городская пощадь (город)</t>
  </si>
  <si>
    <t>ул. Садовая (город)</t>
  </si>
  <si>
    <t>з-д МЖБКА (город)</t>
  </si>
  <si>
    <t>ст Свирь 1</t>
  </si>
  <si>
    <t>Новопоселковая</t>
  </si>
  <si>
    <t>п. Важины</t>
  </si>
  <si>
    <t>Сельхозтехника</t>
  </si>
  <si>
    <t>ул. Боровая</t>
  </si>
  <si>
    <t xml:space="preserve">ул. железнодорожная </t>
  </si>
  <si>
    <t>Курпово</t>
  </si>
  <si>
    <t>ул. Береговая</t>
  </si>
  <si>
    <t>ул. Северная</t>
  </si>
  <si>
    <t>ул. Свирская</t>
  </si>
  <si>
    <t>д. Усланка (ул. Воскресенская)</t>
  </si>
  <si>
    <t>д. Усланка</t>
  </si>
  <si>
    <t xml:space="preserve"> Подпорожье </t>
  </si>
  <si>
    <t xml:space="preserve">Городская пощадь </t>
  </si>
  <si>
    <t xml:space="preserve">Рынок </t>
  </si>
  <si>
    <t xml:space="preserve">пр. Ленина </t>
  </si>
  <si>
    <t xml:space="preserve">ул. Волкова </t>
  </si>
  <si>
    <t xml:space="preserve">ул. Садовая </t>
  </si>
  <si>
    <t xml:space="preserve">з-д МЖБКА </t>
  </si>
  <si>
    <t xml:space="preserve">Мостопоезд </t>
  </si>
  <si>
    <t xml:space="preserve">Красноармейская </t>
  </si>
  <si>
    <t xml:space="preserve">Железнодорожная </t>
  </si>
  <si>
    <t>АВ Подпорожье</t>
  </si>
  <si>
    <t>СТ "Воронья гора" (город)</t>
  </si>
  <si>
    <t>дорога на Яковлевскую</t>
  </si>
  <si>
    <t>Бухова гора</t>
  </si>
  <si>
    <t>СТ "Яковлевское"</t>
  </si>
  <si>
    <t>км</t>
  </si>
  <si>
    <t>дер. Хевроньино</t>
  </si>
  <si>
    <t>КМ зоны</t>
  </si>
  <si>
    <t>дорога на Шеменичи</t>
  </si>
  <si>
    <t>с. Шеменичи</t>
  </si>
  <si>
    <t>дер. Пертозеро</t>
  </si>
  <si>
    <t>дер. Гоморовичи</t>
  </si>
  <si>
    <t>дер. Плотично</t>
  </si>
  <si>
    <t>КМ от пред. Остановки</t>
  </si>
  <si>
    <t>№ и наименование остановки</t>
  </si>
  <si>
    <t>ул. Строителей</t>
  </si>
  <si>
    <t>ул. Культуры</t>
  </si>
  <si>
    <t>пр. Ленина</t>
  </si>
  <si>
    <t>ул. Волкова</t>
  </si>
  <si>
    <t>ул. Садовая</t>
  </si>
  <si>
    <t>ул. Железнодорожная</t>
  </si>
  <si>
    <t>завод МЖБКа</t>
  </si>
  <si>
    <t>Мостопоезд</t>
  </si>
  <si>
    <t>Погра</t>
  </si>
  <si>
    <t>Валдома</t>
  </si>
  <si>
    <t>Подсобное х-во</t>
  </si>
  <si>
    <t>дер. Кезоручей</t>
  </si>
  <si>
    <t>Лаптевщина</t>
  </si>
  <si>
    <t>ул. Заречная</t>
  </si>
  <si>
    <t>Подпорожье</t>
  </si>
  <si>
    <t>дер. Заяцкая</t>
  </si>
  <si>
    <t>дер. Ягодное</t>
  </si>
  <si>
    <t>дер. Тумазы</t>
  </si>
  <si>
    <t>дер. Великодворская</t>
  </si>
  <si>
    <t>с. Винницы</t>
  </si>
  <si>
    <t>дер. Юксовичи</t>
  </si>
  <si>
    <t>дер. Соболевщина</t>
  </si>
  <si>
    <t>дер. Родионово</t>
  </si>
  <si>
    <t>дер. Шустручей</t>
  </si>
  <si>
    <t>п. Вознесенье</t>
  </si>
  <si>
    <t>ст. Свирь 1</t>
  </si>
  <si>
    <t>п. Важины (центр)</t>
  </si>
  <si>
    <t>дер. Купецкое</t>
  </si>
  <si>
    <t>Коягино</t>
  </si>
  <si>
    <t>дер. Согиницы</t>
  </si>
  <si>
    <t>дер. Заозерье</t>
  </si>
  <si>
    <t>ст. Токари</t>
  </si>
  <si>
    <t>дер. Токари</t>
  </si>
  <si>
    <t>дер. Посад</t>
  </si>
  <si>
    <t>дер. Волнаволок</t>
  </si>
  <si>
    <t>дер. Пелдожи</t>
  </si>
  <si>
    <t>дер. Пидьма</t>
  </si>
  <si>
    <t>АВ Подпорожье(город)</t>
  </si>
  <si>
    <t xml:space="preserve">АВ Подпорожье </t>
  </si>
  <si>
    <t xml:space="preserve">з-д МЖБКа </t>
  </si>
  <si>
    <t>ул. Железнодорожная город</t>
  </si>
  <si>
    <t>ул. Железнодорожная Важины</t>
  </si>
  <si>
    <t>Рынок</t>
  </si>
  <si>
    <t>ст Свирь1</t>
  </si>
  <si>
    <t>Важины</t>
  </si>
  <si>
    <t xml:space="preserve">ул. Железнодорожная </t>
  </si>
  <si>
    <t xml:space="preserve"> </t>
  </si>
  <si>
    <t xml:space="preserve"> Подпорожье АС </t>
  </si>
  <si>
    <t xml:space="preserve">Городская площадь </t>
  </si>
  <si>
    <t xml:space="preserve">ул. Красноармейская </t>
  </si>
  <si>
    <t xml:space="preserve"> Красноармейская</t>
  </si>
  <si>
    <t xml:space="preserve"> Железнодорожная</t>
  </si>
  <si>
    <t xml:space="preserve"> Железнодорожная </t>
  </si>
  <si>
    <t>город</t>
  </si>
  <si>
    <t xml:space="preserve">СТ "Воронья гора" </t>
  </si>
  <si>
    <t>дер. Мятусово</t>
  </si>
  <si>
    <t>пов. На Пелдожи</t>
  </si>
  <si>
    <t>пов на Шанкостров</t>
  </si>
  <si>
    <t xml:space="preserve">г. Подпорожье </t>
  </si>
  <si>
    <t>г. Подпорожье АВ</t>
  </si>
  <si>
    <t>Расчет стоимости проезда</t>
  </si>
  <si>
    <t xml:space="preserve">Расчет стоимости проезда </t>
  </si>
  <si>
    <t>Маршрут №113Н "г. Подпорожье - п. Никольский - гп. Важины"</t>
  </si>
  <si>
    <t>Маршрут №114 "г. Подпорожье - п. Никольский"</t>
  </si>
  <si>
    <t>Маршрут №117 "г. Подпорожье - д. Усланка"</t>
  </si>
  <si>
    <t>Маршрут №118 "г. Подпорожье - СТ "Яковлевское"</t>
  </si>
  <si>
    <t>Маршрут №119 "г. Подпорожье - д. Плотично"</t>
  </si>
  <si>
    <t>Маршрут №120 "г. Подпорожье - Лаптевщина"</t>
  </si>
  <si>
    <t>Маршрут № 412 "г. Подпорожье - с. Винницы"</t>
  </si>
  <si>
    <t>Маршрут № 415 "г. Подпорожье - п. Вознесенье"</t>
  </si>
  <si>
    <t>Маршрут № 419 "г. Подпорожье - д. Пидьма"</t>
  </si>
  <si>
    <r>
      <t>№</t>
    </r>
    <r>
      <rPr>
        <b/>
        <sz val="10"/>
        <color rgb="FFFF0000"/>
        <rFont val="Times New Roman"/>
        <family val="1"/>
        <charset val="204"/>
      </rPr>
      <t xml:space="preserve"> и наименование остановки</t>
    </r>
  </si>
  <si>
    <t>маршрут № 111 "г. Подпорожье - д. Пидьма</t>
  </si>
  <si>
    <t>маршрут № 113 "г. Подпорожье - гп.  Важины" ул. Северная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</si>
</sst>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/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" fontId="6" fillId="3" borderId="1" xfId="0" applyNumberFormat="1" applyFont="1" applyFill="1" applyBorder="1"/>
    <xf numFmtId="0" fontId="6" fillId="3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" fontId="6" fillId="3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textRotation="90" wrapTex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5" fillId="2" borderId="1" xfId="0" applyFont="1" applyFill="1" applyBorder="1"/>
    <xf numFmtId="0" fontId="4" fillId="4" borderId="1" xfId="0" applyFont="1" applyFill="1" applyBorder="1"/>
    <xf numFmtId="0" fontId="6" fillId="0" borderId="1" xfId="0" applyFont="1" applyBorder="1"/>
    <xf numFmtId="1" fontId="6" fillId="4" borderId="1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6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wrapText="1"/>
    </xf>
    <xf numFmtId="1" fontId="12" fillId="2" borderId="1" xfId="0" applyNumberFormat="1" applyFont="1" applyFill="1" applyBorder="1"/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wrapText="1"/>
    </xf>
    <xf numFmtId="0" fontId="11" fillId="2" borderId="1" xfId="0" applyFont="1" applyFill="1" applyBorder="1"/>
    <xf numFmtId="0" fontId="12" fillId="3" borderId="1" xfId="0" applyFont="1" applyFill="1" applyBorder="1"/>
    <xf numFmtId="0" fontId="9" fillId="2" borderId="1" xfId="0" applyFont="1" applyFill="1" applyBorder="1"/>
    <xf numFmtId="0" fontId="12" fillId="0" borderId="1" xfId="0" applyFont="1" applyBorder="1"/>
    <xf numFmtId="0" fontId="11" fillId="3" borderId="1" xfId="0" applyFont="1" applyFill="1" applyBorder="1"/>
    <xf numFmtId="0" fontId="11" fillId="0" borderId="1" xfId="0" applyFont="1" applyBorder="1"/>
    <xf numFmtId="1" fontId="12" fillId="0" borderId="1" xfId="0" applyNumberFormat="1" applyFont="1" applyBorder="1"/>
    <xf numFmtId="0" fontId="6" fillId="0" borderId="3" xfId="0" applyFont="1" applyBorder="1" applyAlignment="1">
      <alignment horizontal="center" vertical="center"/>
    </xf>
    <xf numFmtId="0" fontId="4" fillId="3" borderId="1" xfId="0" applyFont="1" applyFill="1" applyBorder="1"/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textRotation="90"/>
    </xf>
    <xf numFmtId="0" fontId="6" fillId="0" borderId="1" xfId="0" applyFont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4" fillId="2" borderId="1" xfId="0" applyNumberFormat="1" applyFont="1" applyFill="1" applyBorder="1"/>
    <xf numFmtId="0" fontId="13" fillId="3" borderId="1" xfId="1" applyFont="1" applyFill="1" applyBorder="1"/>
    <xf numFmtId="1" fontId="6" fillId="0" borderId="1" xfId="0" applyNumberFormat="1" applyFont="1" applyBorder="1"/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K29" sqref="K29"/>
    </sheetView>
  </sheetViews>
  <sheetFormatPr defaultRowHeight="15" x14ac:dyDescent="0.25"/>
  <cols>
    <col min="1" max="1" width="28" customWidth="1"/>
  </cols>
  <sheetData>
    <row r="1" spans="1:23" x14ac:dyDescent="0.25">
      <c r="A1" s="102" t="s">
        <v>119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1:23" x14ac:dyDescent="0.25">
      <c r="A2" s="20" t="s">
        <v>51</v>
      </c>
      <c r="B2" s="20">
        <v>0</v>
      </c>
      <c r="C2" s="3">
        <v>1</v>
      </c>
      <c r="D2" s="3">
        <v>0.7</v>
      </c>
      <c r="E2" s="3">
        <v>0.4</v>
      </c>
      <c r="F2" s="3">
        <v>0.8</v>
      </c>
      <c r="G2" s="3">
        <v>0.3</v>
      </c>
      <c r="H2" s="3">
        <v>0.8</v>
      </c>
      <c r="I2" s="3">
        <v>0.5</v>
      </c>
      <c r="J2" s="3">
        <v>0.7</v>
      </c>
      <c r="K2" s="3">
        <v>0.8</v>
      </c>
      <c r="L2" s="3">
        <v>5.0999999999999996</v>
      </c>
      <c r="M2" s="3">
        <v>1.9</v>
      </c>
      <c r="N2" s="3">
        <v>2.4</v>
      </c>
      <c r="O2" s="3">
        <v>0.9</v>
      </c>
      <c r="P2" s="3">
        <v>0.8</v>
      </c>
      <c r="Q2" s="3">
        <v>0.7</v>
      </c>
      <c r="R2" s="3">
        <v>0.6</v>
      </c>
      <c r="S2" s="3">
        <v>0.5</v>
      </c>
      <c r="T2" s="3">
        <v>0.7</v>
      </c>
      <c r="U2" s="3">
        <v>1</v>
      </c>
      <c r="V2" s="3">
        <v>1.3</v>
      </c>
      <c r="W2" s="3">
        <v>0.5</v>
      </c>
    </row>
    <row r="3" spans="1:23" ht="126.75" customHeight="1" x14ac:dyDescent="0.25">
      <c r="A3" s="41" t="s">
        <v>1</v>
      </c>
      <c r="B3" s="5" t="s">
        <v>117</v>
      </c>
      <c r="C3" s="5" t="s">
        <v>108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104</v>
      </c>
      <c r="J3" s="5" t="s">
        <v>40</v>
      </c>
      <c r="K3" s="5" t="s">
        <v>41</v>
      </c>
      <c r="L3" s="5" t="s">
        <v>12</v>
      </c>
      <c r="M3" s="5" t="s">
        <v>22</v>
      </c>
      <c r="N3" s="5" t="s">
        <v>23</v>
      </c>
      <c r="O3" s="5" t="s">
        <v>24</v>
      </c>
      <c r="P3" s="5" t="s">
        <v>25</v>
      </c>
      <c r="Q3" s="5" t="s">
        <v>26</v>
      </c>
      <c r="R3" s="5" t="s">
        <v>104</v>
      </c>
      <c r="S3" s="5" t="s">
        <v>28</v>
      </c>
      <c r="T3" s="5" t="s">
        <v>28</v>
      </c>
      <c r="U3" s="5" t="s">
        <v>29</v>
      </c>
      <c r="V3" s="5" t="s">
        <v>30</v>
      </c>
      <c r="W3" s="5" t="s">
        <v>31</v>
      </c>
    </row>
    <row r="4" spans="1:23" x14ac:dyDescent="0.25">
      <c r="A4" s="43" t="s">
        <v>118</v>
      </c>
      <c r="B4" s="13"/>
      <c r="C4" s="9">
        <v>41</v>
      </c>
      <c r="D4" s="9">
        <v>41</v>
      </c>
      <c r="E4" s="9">
        <v>41</v>
      </c>
      <c r="F4" s="9">
        <v>41</v>
      </c>
      <c r="G4" s="9">
        <v>41</v>
      </c>
      <c r="H4" s="9">
        <v>41</v>
      </c>
      <c r="I4" s="9">
        <v>41</v>
      </c>
      <c r="J4" s="9">
        <v>41</v>
      </c>
      <c r="K4" s="9">
        <v>41</v>
      </c>
      <c r="L4" s="9">
        <v>57</v>
      </c>
      <c r="M4" s="105">
        <v>67</v>
      </c>
      <c r="N4" s="9">
        <v>79</v>
      </c>
      <c r="O4" s="9">
        <v>84</v>
      </c>
      <c r="P4" s="9">
        <v>88</v>
      </c>
      <c r="Q4" s="9">
        <v>92</v>
      </c>
      <c r="R4" s="9">
        <v>95</v>
      </c>
      <c r="S4" s="9">
        <v>97</v>
      </c>
      <c r="T4" s="9">
        <v>101</v>
      </c>
      <c r="U4" s="9">
        <v>106</v>
      </c>
      <c r="V4" s="9">
        <v>113</v>
      </c>
      <c r="W4" s="9">
        <v>115</v>
      </c>
    </row>
    <row r="5" spans="1:23" x14ac:dyDescent="0.25">
      <c r="A5" s="43" t="s">
        <v>3</v>
      </c>
      <c r="B5" s="12"/>
      <c r="C5" s="17"/>
      <c r="D5" s="9">
        <v>41</v>
      </c>
      <c r="E5" s="9">
        <v>41</v>
      </c>
      <c r="F5" s="9">
        <v>41</v>
      </c>
      <c r="G5" s="9">
        <v>41</v>
      </c>
      <c r="H5" s="9">
        <v>41</v>
      </c>
      <c r="I5" s="9">
        <v>41</v>
      </c>
      <c r="J5" s="9">
        <v>41</v>
      </c>
      <c r="K5" s="9">
        <v>41</v>
      </c>
      <c r="L5" s="105">
        <v>52</v>
      </c>
      <c r="M5" s="105">
        <v>62</v>
      </c>
      <c r="N5" s="105">
        <v>74</v>
      </c>
      <c r="O5" s="9">
        <v>79</v>
      </c>
      <c r="P5" s="105">
        <v>83</v>
      </c>
      <c r="Q5" s="9">
        <v>87</v>
      </c>
      <c r="R5" s="9">
        <v>90</v>
      </c>
      <c r="S5" s="9">
        <v>92</v>
      </c>
      <c r="T5" s="9">
        <v>97</v>
      </c>
      <c r="U5" s="9">
        <v>100</v>
      </c>
      <c r="V5" s="9">
        <v>108</v>
      </c>
      <c r="W5" s="9">
        <v>110</v>
      </c>
    </row>
    <row r="6" spans="1:23" x14ac:dyDescent="0.25">
      <c r="A6" s="43" t="s">
        <v>19</v>
      </c>
      <c r="B6" s="12"/>
      <c r="C6" s="46"/>
      <c r="D6" s="17"/>
      <c r="E6" s="9">
        <v>41</v>
      </c>
      <c r="F6" s="9">
        <v>41</v>
      </c>
      <c r="G6" s="9">
        <v>41</v>
      </c>
      <c r="H6" s="9">
        <v>41</v>
      </c>
      <c r="I6" s="9">
        <v>41</v>
      </c>
      <c r="J6" s="9">
        <v>41</v>
      </c>
      <c r="K6" s="105">
        <v>41</v>
      </c>
      <c r="L6" s="105">
        <v>48</v>
      </c>
      <c r="M6" s="105">
        <v>58</v>
      </c>
      <c r="N6" s="105">
        <v>70</v>
      </c>
      <c r="O6" s="105">
        <v>75</v>
      </c>
      <c r="P6" s="9">
        <v>79</v>
      </c>
      <c r="Q6" s="9">
        <v>83</v>
      </c>
      <c r="R6" s="9">
        <v>86</v>
      </c>
      <c r="S6" s="9">
        <v>89</v>
      </c>
      <c r="T6" s="9">
        <v>92</v>
      </c>
      <c r="U6" s="9">
        <v>97</v>
      </c>
      <c r="V6" s="9">
        <v>104</v>
      </c>
      <c r="W6" s="9">
        <v>106</v>
      </c>
    </row>
    <row r="7" spans="1:23" x14ac:dyDescent="0.25">
      <c r="A7" s="43" t="s">
        <v>5</v>
      </c>
      <c r="B7" s="12"/>
      <c r="C7" s="12"/>
      <c r="D7" s="12"/>
      <c r="E7" s="84"/>
      <c r="F7" s="9">
        <v>41</v>
      </c>
      <c r="G7" s="9">
        <v>41</v>
      </c>
      <c r="H7" s="9">
        <v>41</v>
      </c>
      <c r="I7" s="9">
        <v>41</v>
      </c>
      <c r="J7" s="105">
        <v>41</v>
      </c>
      <c r="K7" s="105">
        <v>41</v>
      </c>
      <c r="L7" s="105">
        <v>46</v>
      </c>
      <c r="M7" s="105">
        <v>56</v>
      </c>
      <c r="N7" s="105">
        <v>68</v>
      </c>
      <c r="O7" s="105">
        <v>73</v>
      </c>
      <c r="P7" s="9">
        <v>77</v>
      </c>
      <c r="Q7" s="9">
        <v>81</v>
      </c>
      <c r="R7" s="9">
        <v>84</v>
      </c>
      <c r="S7" s="9">
        <v>86</v>
      </c>
      <c r="T7" s="9">
        <v>90</v>
      </c>
      <c r="U7" s="9">
        <v>92</v>
      </c>
      <c r="V7" s="9">
        <v>102</v>
      </c>
      <c r="W7" s="9">
        <v>104</v>
      </c>
    </row>
    <row r="8" spans="1:23" x14ac:dyDescent="0.25">
      <c r="A8" s="43" t="s">
        <v>6</v>
      </c>
      <c r="B8" s="12"/>
      <c r="C8" s="12"/>
      <c r="D8" s="12"/>
      <c r="E8" s="12"/>
      <c r="F8" s="17"/>
      <c r="G8" s="9">
        <v>41</v>
      </c>
      <c r="H8" s="9">
        <v>41</v>
      </c>
      <c r="I8" s="9">
        <v>41</v>
      </c>
      <c r="J8" s="105">
        <v>41</v>
      </c>
      <c r="K8" s="105">
        <v>41</v>
      </c>
      <c r="L8" s="105">
        <v>42</v>
      </c>
      <c r="M8" s="105">
        <v>52</v>
      </c>
      <c r="N8" s="9">
        <v>64</v>
      </c>
      <c r="O8" s="105">
        <v>69</v>
      </c>
      <c r="P8" s="9">
        <v>73</v>
      </c>
      <c r="Q8" s="9">
        <v>77</v>
      </c>
      <c r="R8" s="9">
        <v>80</v>
      </c>
      <c r="S8" s="9">
        <v>82</v>
      </c>
      <c r="T8" s="9">
        <v>86</v>
      </c>
      <c r="U8" s="9">
        <v>91</v>
      </c>
      <c r="V8" s="9">
        <v>98</v>
      </c>
      <c r="W8" s="9">
        <v>100</v>
      </c>
    </row>
    <row r="9" spans="1:23" x14ac:dyDescent="0.25">
      <c r="A9" s="43" t="s">
        <v>7</v>
      </c>
      <c r="B9" s="12"/>
      <c r="C9" s="12"/>
      <c r="D9" s="12"/>
      <c r="E9" s="12"/>
      <c r="F9" s="12"/>
      <c r="G9" s="17"/>
      <c r="H9" s="9">
        <v>41</v>
      </c>
      <c r="I9" s="9">
        <v>41</v>
      </c>
      <c r="J9" s="105">
        <v>41</v>
      </c>
      <c r="K9" s="105">
        <v>41</v>
      </c>
      <c r="L9" s="105">
        <v>41</v>
      </c>
      <c r="M9" s="105">
        <v>50</v>
      </c>
      <c r="N9" s="9">
        <v>63</v>
      </c>
      <c r="O9" s="105">
        <v>67</v>
      </c>
      <c r="P9" s="9">
        <v>72</v>
      </c>
      <c r="Q9" s="9">
        <v>75</v>
      </c>
      <c r="R9" s="9">
        <v>78</v>
      </c>
      <c r="S9" s="9">
        <v>81</v>
      </c>
      <c r="T9" s="9">
        <v>84</v>
      </c>
      <c r="U9" s="9">
        <v>90</v>
      </c>
      <c r="V9" s="9">
        <v>96</v>
      </c>
      <c r="W9" s="9">
        <v>99</v>
      </c>
    </row>
    <row r="10" spans="1:23" x14ac:dyDescent="0.25">
      <c r="A10" s="43" t="s">
        <v>20</v>
      </c>
      <c r="B10" s="12"/>
      <c r="C10" s="12"/>
      <c r="D10" s="12"/>
      <c r="E10" s="12"/>
      <c r="F10" s="12"/>
      <c r="G10" s="12"/>
      <c r="H10" s="84"/>
      <c r="I10" s="9">
        <v>41</v>
      </c>
      <c r="J10" s="105">
        <v>41</v>
      </c>
      <c r="K10" s="105">
        <v>41</v>
      </c>
      <c r="L10" s="105">
        <v>41</v>
      </c>
      <c r="M10" s="105">
        <v>46</v>
      </c>
      <c r="N10" s="9">
        <v>59</v>
      </c>
      <c r="O10" s="9">
        <v>63</v>
      </c>
      <c r="P10" s="105">
        <v>67</v>
      </c>
      <c r="Q10" s="9">
        <v>71</v>
      </c>
      <c r="R10" s="9">
        <v>74</v>
      </c>
      <c r="S10" s="9">
        <v>77</v>
      </c>
      <c r="T10" s="9">
        <v>80</v>
      </c>
      <c r="U10" s="9">
        <v>85</v>
      </c>
      <c r="V10" s="9">
        <v>92</v>
      </c>
      <c r="W10" s="9">
        <v>95</v>
      </c>
    </row>
    <row r="11" spans="1:23" x14ac:dyDescent="0.25">
      <c r="A11" s="43" t="s">
        <v>9</v>
      </c>
      <c r="B11" s="12"/>
      <c r="C11" s="12"/>
      <c r="D11" s="12"/>
      <c r="E11" s="12"/>
      <c r="F11" s="12"/>
      <c r="G11" s="12"/>
      <c r="H11" s="12"/>
      <c r="I11" s="84"/>
      <c r="J11" s="9">
        <v>41</v>
      </c>
      <c r="K11" s="9">
        <v>41</v>
      </c>
      <c r="L11" s="105">
        <v>41</v>
      </c>
      <c r="M11" s="105">
        <v>44</v>
      </c>
      <c r="N11" s="9">
        <v>56</v>
      </c>
      <c r="O11" s="9">
        <v>61</v>
      </c>
      <c r="P11" s="9">
        <v>65</v>
      </c>
      <c r="Q11" s="9">
        <v>68</v>
      </c>
      <c r="R11" s="9">
        <v>72</v>
      </c>
      <c r="S11" s="9">
        <v>74</v>
      </c>
      <c r="T11" s="9">
        <v>78</v>
      </c>
      <c r="U11" s="9">
        <v>83</v>
      </c>
      <c r="V11" s="9">
        <v>90</v>
      </c>
      <c r="W11" s="9">
        <v>92</v>
      </c>
    </row>
    <row r="12" spans="1:23" x14ac:dyDescent="0.25">
      <c r="A12" s="43" t="s">
        <v>21</v>
      </c>
      <c r="B12" s="12"/>
      <c r="C12" s="12"/>
      <c r="D12" s="12"/>
      <c r="E12" s="12"/>
      <c r="F12" s="12"/>
      <c r="G12" s="12"/>
      <c r="H12" s="12"/>
      <c r="I12" s="12"/>
      <c r="J12" s="17"/>
      <c r="K12" s="9">
        <v>41</v>
      </c>
      <c r="L12" s="9">
        <v>41</v>
      </c>
      <c r="M12" s="9">
        <v>41</v>
      </c>
      <c r="N12" s="9">
        <v>53</v>
      </c>
      <c r="O12" s="9">
        <v>57</v>
      </c>
      <c r="P12" s="9">
        <v>61</v>
      </c>
      <c r="Q12" s="9">
        <v>65</v>
      </c>
      <c r="R12" s="9">
        <v>68</v>
      </c>
      <c r="S12" s="9">
        <v>70</v>
      </c>
      <c r="T12" s="9">
        <v>74</v>
      </c>
      <c r="U12" s="9">
        <v>79</v>
      </c>
      <c r="V12" s="9">
        <v>86</v>
      </c>
      <c r="W12" s="9">
        <v>89</v>
      </c>
    </row>
    <row r="13" spans="1:23" x14ac:dyDescent="0.25">
      <c r="A13" s="43" t="s">
        <v>11</v>
      </c>
      <c r="B13" s="12"/>
      <c r="C13" s="12"/>
      <c r="D13" s="12"/>
      <c r="E13" s="12"/>
      <c r="F13" s="12"/>
      <c r="G13" s="12"/>
      <c r="H13" s="12"/>
      <c r="I13" s="12"/>
      <c r="J13" s="46"/>
      <c r="K13" s="17"/>
      <c r="L13" s="9">
        <v>36</v>
      </c>
      <c r="M13" s="9">
        <v>36</v>
      </c>
      <c r="N13" s="9">
        <v>48</v>
      </c>
      <c r="O13" s="9">
        <v>53</v>
      </c>
      <c r="P13" s="9">
        <v>57</v>
      </c>
      <c r="Q13" s="9">
        <v>61</v>
      </c>
      <c r="R13" s="9">
        <v>64</v>
      </c>
      <c r="S13" s="9">
        <v>66</v>
      </c>
      <c r="T13" s="9">
        <v>70</v>
      </c>
      <c r="U13" s="9">
        <v>75</v>
      </c>
      <c r="V13" s="9">
        <v>80</v>
      </c>
      <c r="W13" s="9">
        <v>84</v>
      </c>
    </row>
    <row r="14" spans="1:23" x14ac:dyDescent="0.25">
      <c r="A14" s="43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84"/>
      <c r="M14" s="9">
        <v>33</v>
      </c>
      <c r="N14" s="9">
        <v>33</v>
      </c>
      <c r="O14" s="9">
        <v>33</v>
      </c>
      <c r="P14" s="9">
        <v>33</v>
      </c>
      <c r="Q14" s="9">
        <v>35</v>
      </c>
      <c r="R14" s="9">
        <v>39</v>
      </c>
      <c r="S14" s="9">
        <v>40</v>
      </c>
      <c r="T14" s="9">
        <v>44</v>
      </c>
      <c r="U14" s="9">
        <v>49</v>
      </c>
      <c r="V14" s="9">
        <v>56</v>
      </c>
      <c r="W14" s="9">
        <v>58</v>
      </c>
    </row>
    <row r="15" spans="1:23" x14ac:dyDescent="0.25">
      <c r="A15" s="43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7"/>
      <c r="N15" s="9">
        <v>33</v>
      </c>
      <c r="O15" s="9">
        <v>33</v>
      </c>
      <c r="P15" s="9">
        <v>33</v>
      </c>
      <c r="Q15" s="9">
        <v>33</v>
      </c>
      <c r="R15" s="9">
        <v>33</v>
      </c>
      <c r="S15" s="9">
        <v>33</v>
      </c>
      <c r="T15" s="9">
        <v>34</v>
      </c>
      <c r="U15" s="9">
        <v>39</v>
      </c>
      <c r="V15" s="9">
        <v>44</v>
      </c>
      <c r="W15" s="9">
        <v>48</v>
      </c>
    </row>
    <row r="16" spans="1:23" x14ac:dyDescent="0.25">
      <c r="A16" s="43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84"/>
      <c r="O16" s="12">
        <v>33</v>
      </c>
      <c r="P16" s="9">
        <v>33</v>
      </c>
      <c r="Q16" s="9">
        <v>33</v>
      </c>
      <c r="R16" s="9">
        <v>33</v>
      </c>
      <c r="S16" s="9">
        <v>33</v>
      </c>
      <c r="T16" s="9">
        <v>33</v>
      </c>
      <c r="U16" s="9">
        <v>33</v>
      </c>
      <c r="V16" s="9">
        <v>33</v>
      </c>
      <c r="W16" s="9">
        <v>36</v>
      </c>
    </row>
    <row r="17" spans="1:23" x14ac:dyDescent="0.25">
      <c r="A17" s="43" t="s">
        <v>24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  <c r="P17" s="9">
        <v>33</v>
      </c>
      <c r="Q17" s="9">
        <v>33</v>
      </c>
      <c r="R17" s="9">
        <v>33</v>
      </c>
      <c r="S17" s="9">
        <v>33</v>
      </c>
      <c r="T17" s="9">
        <v>33</v>
      </c>
      <c r="U17" s="9">
        <v>33</v>
      </c>
      <c r="V17" s="9">
        <v>33</v>
      </c>
      <c r="W17" s="9">
        <v>33</v>
      </c>
    </row>
    <row r="18" spans="1:23" x14ac:dyDescent="0.25">
      <c r="A18" s="43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5"/>
      <c r="P18" s="17"/>
      <c r="Q18" s="48">
        <v>33</v>
      </c>
      <c r="R18" s="15">
        <v>33</v>
      </c>
      <c r="S18" s="15">
        <v>33</v>
      </c>
      <c r="T18" s="9">
        <v>33</v>
      </c>
      <c r="U18" s="9">
        <v>33</v>
      </c>
      <c r="V18" s="9">
        <v>33</v>
      </c>
      <c r="W18" s="9">
        <v>33</v>
      </c>
    </row>
    <row r="19" spans="1:23" x14ac:dyDescent="0.25">
      <c r="A19" s="43" t="s">
        <v>26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  <c r="P19" s="15"/>
      <c r="Q19" s="106"/>
      <c r="R19" s="15">
        <v>33</v>
      </c>
      <c r="S19" s="15">
        <v>33</v>
      </c>
      <c r="T19" s="48">
        <v>33</v>
      </c>
      <c r="U19" s="48">
        <v>33</v>
      </c>
      <c r="V19" s="9">
        <v>33</v>
      </c>
      <c r="W19" s="9">
        <v>33</v>
      </c>
    </row>
    <row r="20" spans="1:23" x14ac:dyDescent="0.25">
      <c r="A20" s="43" t="s">
        <v>27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5"/>
      <c r="P20" s="15"/>
      <c r="Q20" s="15"/>
      <c r="R20" s="17"/>
      <c r="S20" s="15">
        <v>33</v>
      </c>
      <c r="T20" s="48">
        <v>33</v>
      </c>
      <c r="U20" s="48">
        <v>33</v>
      </c>
      <c r="V20" s="9">
        <v>33</v>
      </c>
      <c r="W20" s="9">
        <v>33</v>
      </c>
    </row>
    <row r="21" spans="1:23" x14ac:dyDescent="0.25">
      <c r="A21" s="43" t="s">
        <v>28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/>
      <c r="P21" s="15"/>
      <c r="Q21" s="15"/>
      <c r="R21" s="15"/>
      <c r="S21" s="17"/>
      <c r="T21" s="48">
        <v>33</v>
      </c>
      <c r="U21" s="48">
        <v>33</v>
      </c>
      <c r="V21" s="9">
        <v>33</v>
      </c>
      <c r="W21" s="9">
        <v>33</v>
      </c>
    </row>
    <row r="22" spans="1:23" x14ac:dyDescent="0.25">
      <c r="A22" s="43" t="s">
        <v>28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/>
      <c r="P22" s="15"/>
      <c r="Q22" s="18"/>
      <c r="R22" s="15"/>
      <c r="S22" s="15"/>
      <c r="T22" s="17"/>
      <c r="U22" s="48">
        <v>33</v>
      </c>
      <c r="V22" s="9">
        <v>33</v>
      </c>
      <c r="W22" s="9">
        <v>33</v>
      </c>
    </row>
    <row r="23" spans="1:23" x14ac:dyDescent="0.25">
      <c r="A23" s="43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8"/>
      <c r="R23" s="15"/>
      <c r="S23" s="15"/>
      <c r="T23" s="48"/>
      <c r="U23" s="17"/>
      <c r="V23" s="9">
        <v>33</v>
      </c>
      <c r="W23" s="9">
        <v>33</v>
      </c>
    </row>
    <row r="24" spans="1:23" x14ac:dyDescent="0.25">
      <c r="A24" s="43" t="s">
        <v>30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5"/>
      <c r="T24" s="48"/>
      <c r="U24" s="48"/>
      <c r="V24" s="16"/>
      <c r="W24" s="107">
        <v>33</v>
      </c>
    </row>
    <row r="25" spans="1:23" x14ac:dyDescent="0.25">
      <c r="A25" s="43" t="s">
        <v>31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5"/>
      <c r="T25" s="15"/>
      <c r="U25" s="15"/>
      <c r="V25" s="48" t="s">
        <v>105</v>
      </c>
      <c r="W25" s="17"/>
    </row>
    <row r="26" spans="1:23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x14ac:dyDescent="0.25">
      <c r="A27" s="18"/>
      <c r="B27" s="18"/>
      <c r="C27" s="18"/>
      <c r="D27" s="18"/>
      <c r="E27" s="18"/>
      <c r="F27" s="18" t="s">
        <v>132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5">
      <c r="A28" s="18"/>
      <c r="B28" s="18"/>
      <c r="C28" s="18"/>
      <c r="D28" s="18"/>
      <c r="E28" s="18"/>
      <c r="F28" s="18" t="s">
        <v>17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</sheetData>
  <mergeCells count="1">
    <mergeCell ref="A1:W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N31" sqref="N31"/>
    </sheetView>
  </sheetViews>
  <sheetFormatPr defaultRowHeight="15" x14ac:dyDescent="0.25"/>
  <cols>
    <col min="1" max="1" width="21.28515625" customWidth="1"/>
    <col min="2" max="2" width="5.140625" customWidth="1"/>
    <col min="3" max="3" width="4.28515625" customWidth="1"/>
    <col min="4" max="5" width="4.140625" customWidth="1"/>
    <col min="6" max="6" width="7.85546875" customWidth="1"/>
    <col min="7" max="7" width="4.42578125" customWidth="1"/>
    <col min="8" max="8" width="4.7109375" customWidth="1"/>
    <col min="9" max="9" width="3.7109375" customWidth="1"/>
    <col min="10" max="11" width="4.28515625" customWidth="1"/>
    <col min="12" max="12" width="4" customWidth="1"/>
    <col min="13" max="13" width="4.42578125" customWidth="1"/>
    <col min="14" max="14" width="7.7109375" customWidth="1"/>
    <col min="15" max="15" width="3.85546875" customWidth="1"/>
    <col min="16" max="16" width="4.42578125" customWidth="1"/>
    <col min="17" max="17" width="4.85546875" customWidth="1"/>
    <col min="18" max="18" width="4.7109375" customWidth="1"/>
    <col min="19" max="19" width="4.85546875" customWidth="1"/>
    <col min="20" max="21" width="4.7109375" customWidth="1"/>
    <col min="22" max="22" width="5.140625" customWidth="1"/>
    <col min="23" max="23" width="4" customWidth="1"/>
    <col min="24" max="24" width="4.85546875" customWidth="1"/>
  </cols>
  <sheetData>
    <row r="1" spans="1:24" x14ac:dyDescent="0.25">
      <c r="A1" s="57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x14ac:dyDescent="0.25">
      <c r="A2" s="67" t="s">
        <v>57</v>
      </c>
      <c r="B2" s="14">
        <v>0</v>
      </c>
      <c r="C2" s="68">
        <v>0.7</v>
      </c>
      <c r="D2" s="14">
        <v>0.4</v>
      </c>
      <c r="E2" s="14">
        <v>0.8</v>
      </c>
      <c r="F2" s="14">
        <v>0.5</v>
      </c>
      <c r="G2" s="14">
        <v>0.7</v>
      </c>
      <c r="H2" s="14">
        <v>0.7</v>
      </c>
      <c r="I2" s="14">
        <v>4.5999999999999996</v>
      </c>
      <c r="J2" s="14">
        <v>2.5</v>
      </c>
      <c r="K2" s="22">
        <v>0.9</v>
      </c>
      <c r="L2" s="69">
        <v>0.8</v>
      </c>
      <c r="M2" s="69">
        <v>0.7</v>
      </c>
      <c r="N2" s="14">
        <v>0.6</v>
      </c>
      <c r="O2" s="14">
        <v>0.8</v>
      </c>
      <c r="P2" s="14">
        <v>10.5</v>
      </c>
      <c r="Q2" s="14">
        <v>2.9</v>
      </c>
      <c r="R2" s="14">
        <v>9.9</v>
      </c>
      <c r="S2" s="14">
        <v>7.7</v>
      </c>
      <c r="T2" s="14">
        <v>0.7</v>
      </c>
      <c r="U2" s="14">
        <v>6.4</v>
      </c>
      <c r="V2" s="14">
        <v>2.5</v>
      </c>
      <c r="W2" s="14">
        <v>4.7</v>
      </c>
      <c r="X2" s="14">
        <v>13.4</v>
      </c>
    </row>
    <row r="3" spans="1:24" ht="96.75" customHeight="1" x14ac:dyDescent="0.25">
      <c r="A3" s="70" t="s">
        <v>130</v>
      </c>
      <c r="B3" s="5" t="s">
        <v>97</v>
      </c>
      <c r="C3" s="5" t="s">
        <v>37</v>
      </c>
      <c r="D3" s="5" t="s">
        <v>38</v>
      </c>
      <c r="E3" s="5" t="s">
        <v>39</v>
      </c>
      <c r="F3" s="5" t="s">
        <v>99</v>
      </c>
      <c r="G3" s="5" t="s">
        <v>98</v>
      </c>
      <c r="H3" s="5" t="s">
        <v>41</v>
      </c>
      <c r="I3" s="5" t="s">
        <v>84</v>
      </c>
      <c r="J3" s="5" t="s">
        <v>23</v>
      </c>
      <c r="K3" s="71" t="s">
        <v>85</v>
      </c>
      <c r="L3" s="5" t="s">
        <v>25</v>
      </c>
      <c r="M3" s="5" t="s">
        <v>26</v>
      </c>
      <c r="N3" s="5" t="s">
        <v>100</v>
      </c>
      <c r="O3" s="5" t="s">
        <v>86</v>
      </c>
      <c r="P3" s="5" t="s">
        <v>87</v>
      </c>
      <c r="Q3" s="5" t="s">
        <v>88</v>
      </c>
      <c r="R3" s="5" t="s">
        <v>89</v>
      </c>
      <c r="S3" s="5" t="s">
        <v>90</v>
      </c>
      <c r="T3" s="5" t="s">
        <v>91</v>
      </c>
      <c r="U3" s="5" t="s">
        <v>92</v>
      </c>
      <c r="V3" s="5" t="s">
        <v>93</v>
      </c>
      <c r="W3" s="5" t="s">
        <v>94</v>
      </c>
      <c r="X3" s="5" t="s">
        <v>95</v>
      </c>
    </row>
    <row r="4" spans="1:24" x14ac:dyDescent="0.25">
      <c r="A4" s="43" t="s">
        <v>96</v>
      </c>
      <c r="B4" s="72"/>
      <c r="C4" s="73">
        <v>41</v>
      </c>
      <c r="D4" s="74">
        <v>41</v>
      </c>
      <c r="E4" s="74">
        <v>41</v>
      </c>
      <c r="F4" s="73">
        <v>41</v>
      </c>
      <c r="G4" s="73">
        <v>41</v>
      </c>
      <c r="H4" s="73">
        <v>41</v>
      </c>
      <c r="I4" s="73">
        <v>43</v>
      </c>
      <c r="J4" s="73">
        <v>51</v>
      </c>
      <c r="K4" s="73">
        <v>61</v>
      </c>
      <c r="L4" s="73">
        <v>65</v>
      </c>
      <c r="M4" s="73">
        <v>68</v>
      </c>
      <c r="N4" s="73">
        <v>69</v>
      </c>
      <c r="O4" s="75">
        <v>69</v>
      </c>
      <c r="P4" s="73">
        <v>96</v>
      </c>
      <c r="Q4" s="73">
        <v>107</v>
      </c>
      <c r="R4" s="73">
        <v>126</v>
      </c>
      <c r="S4" s="73">
        <v>166</v>
      </c>
      <c r="T4" s="3">
        <v>170</v>
      </c>
      <c r="U4" s="3">
        <v>191</v>
      </c>
      <c r="V4" s="3">
        <v>202</v>
      </c>
      <c r="W4" s="3">
        <v>213</v>
      </c>
      <c r="X4" s="3">
        <v>238</v>
      </c>
    </row>
    <row r="5" spans="1:24" x14ac:dyDescent="0.25">
      <c r="A5" s="43" t="s">
        <v>6</v>
      </c>
      <c r="B5" s="76"/>
      <c r="C5" s="77"/>
      <c r="D5" s="73">
        <v>41</v>
      </c>
      <c r="E5" s="73">
        <v>41</v>
      </c>
      <c r="F5" s="73">
        <v>41</v>
      </c>
      <c r="G5" s="73">
        <v>41</v>
      </c>
      <c r="H5" s="73">
        <v>41</v>
      </c>
      <c r="I5" s="73">
        <v>41</v>
      </c>
      <c r="J5" s="73">
        <v>51</v>
      </c>
      <c r="K5" s="73">
        <v>51</v>
      </c>
      <c r="L5" s="73">
        <v>61</v>
      </c>
      <c r="M5" s="73">
        <v>65</v>
      </c>
      <c r="N5" s="73">
        <v>68</v>
      </c>
      <c r="O5" s="73">
        <v>69</v>
      </c>
      <c r="P5" s="73">
        <v>96</v>
      </c>
      <c r="Q5" s="73">
        <v>100</v>
      </c>
      <c r="R5" s="73">
        <v>116</v>
      </c>
      <c r="S5" s="73">
        <v>154</v>
      </c>
      <c r="T5" s="73">
        <v>158</v>
      </c>
      <c r="U5" s="73">
        <v>178</v>
      </c>
      <c r="V5" s="73">
        <v>178</v>
      </c>
      <c r="W5" s="73">
        <v>202</v>
      </c>
      <c r="X5" s="73">
        <v>238</v>
      </c>
    </row>
    <row r="6" spans="1:24" x14ac:dyDescent="0.25">
      <c r="A6" s="43" t="s">
        <v>7</v>
      </c>
      <c r="B6" s="76"/>
      <c r="C6" s="78"/>
      <c r="D6" s="77"/>
      <c r="E6" s="79">
        <v>41</v>
      </c>
      <c r="F6" s="73">
        <v>41</v>
      </c>
      <c r="G6" s="73">
        <v>41</v>
      </c>
      <c r="H6" s="73">
        <v>41</v>
      </c>
      <c r="I6" s="73">
        <v>41</v>
      </c>
      <c r="J6" s="73">
        <v>50</v>
      </c>
      <c r="K6" s="73">
        <v>51</v>
      </c>
      <c r="L6" s="73">
        <v>51</v>
      </c>
      <c r="M6" s="73">
        <v>63</v>
      </c>
      <c r="N6" s="73">
        <v>66</v>
      </c>
      <c r="O6" s="73">
        <v>69</v>
      </c>
      <c r="P6" s="73">
        <v>96</v>
      </c>
      <c r="Q6" s="73">
        <v>100</v>
      </c>
      <c r="R6" s="73">
        <v>116</v>
      </c>
      <c r="S6" s="73">
        <v>154</v>
      </c>
      <c r="T6" s="73">
        <v>158</v>
      </c>
      <c r="U6" s="73">
        <v>178</v>
      </c>
      <c r="V6" s="73">
        <v>178</v>
      </c>
      <c r="W6" s="73">
        <v>202</v>
      </c>
      <c r="X6" s="73">
        <v>238</v>
      </c>
    </row>
    <row r="7" spans="1:24" x14ac:dyDescent="0.25">
      <c r="A7" s="43" t="s">
        <v>20</v>
      </c>
      <c r="B7" s="76"/>
      <c r="C7" s="76"/>
      <c r="D7" s="76"/>
      <c r="E7" s="80"/>
      <c r="F7" s="81">
        <v>41</v>
      </c>
      <c r="G7" s="81">
        <v>41</v>
      </c>
      <c r="H7" s="73">
        <v>41</v>
      </c>
      <c r="I7" s="73">
        <v>41</v>
      </c>
      <c r="J7" s="73">
        <v>46</v>
      </c>
      <c r="K7" s="73">
        <v>51</v>
      </c>
      <c r="L7" s="73">
        <v>51</v>
      </c>
      <c r="M7" s="73">
        <v>51</v>
      </c>
      <c r="N7" s="73">
        <v>62</v>
      </c>
      <c r="O7" s="73">
        <v>66</v>
      </c>
      <c r="P7" s="73">
        <v>96</v>
      </c>
      <c r="Q7" s="73">
        <v>100</v>
      </c>
      <c r="R7" s="73">
        <v>116</v>
      </c>
      <c r="S7" s="73">
        <v>154</v>
      </c>
      <c r="T7" s="73">
        <v>158</v>
      </c>
      <c r="U7" s="73">
        <v>178</v>
      </c>
      <c r="V7" s="73">
        <v>178</v>
      </c>
      <c r="W7" s="73">
        <v>202</v>
      </c>
      <c r="X7" s="73">
        <v>238</v>
      </c>
    </row>
    <row r="8" spans="1:24" x14ac:dyDescent="0.25">
      <c r="A8" s="43" t="s">
        <v>9</v>
      </c>
      <c r="B8" s="76"/>
      <c r="C8" s="76"/>
      <c r="D8" s="76"/>
      <c r="E8" s="76"/>
      <c r="F8" s="80"/>
      <c r="G8" s="81">
        <v>41</v>
      </c>
      <c r="H8" s="73">
        <v>41</v>
      </c>
      <c r="I8" s="73">
        <v>41</v>
      </c>
      <c r="J8" s="73">
        <v>44</v>
      </c>
      <c r="K8" s="73">
        <v>48</v>
      </c>
      <c r="L8" s="73">
        <v>51</v>
      </c>
      <c r="M8" s="73">
        <v>51</v>
      </c>
      <c r="N8" s="73">
        <v>51</v>
      </c>
      <c r="O8" s="73">
        <v>63</v>
      </c>
      <c r="P8" s="73">
        <v>96</v>
      </c>
      <c r="Q8" s="73">
        <v>100</v>
      </c>
      <c r="R8" s="73">
        <v>116</v>
      </c>
      <c r="S8" s="73">
        <v>154</v>
      </c>
      <c r="T8" s="73">
        <v>158</v>
      </c>
      <c r="U8" s="73">
        <v>178</v>
      </c>
      <c r="V8" s="73">
        <v>178</v>
      </c>
      <c r="W8" s="73">
        <v>202</v>
      </c>
      <c r="X8" s="73">
        <v>238</v>
      </c>
    </row>
    <row r="9" spans="1:24" x14ac:dyDescent="0.25">
      <c r="A9" s="43" t="s">
        <v>10</v>
      </c>
      <c r="B9" s="76"/>
      <c r="C9" s="76"/>
      <c r="D9" s="76"/>
      <c r="E9" s="76"/>
      <c r="F9" s="76"/>
      <c r="G9" s="80"/>
      <c r="H9" s="79">
        <v>41</v>
      </c>
      <c r="I9" s="79">
        <v>41</v>
      </c>
      <c r="J9" s="73">
        <v>41</v>
      </c>
      <c r="K9" s="73">
        <v>45</v>
      </c>
      <c r="L9" s="73">
        <v>49</v>
      </c>
      <c r="M9" s="73">
        <v>51</v>
      </c>
      <c r="N9" s="73">
        <v>51</v>
      </c>
      <c r="O9" s="73">
        <v>51</v>
      </c>
      <c r="P9" s="73">
        <v>96</v>
      </c>
      <c r="Q9" s="73">
        <v>100</v>
      </c>
      <c r="R9" s="73">
        <v>116</v>
      </c>
      <c r="S9" s="73">
        <v>154</v>
      </c>
      <c r="T9" s="73">
        <v>158</v>
      </c>
      <c r="U9" s="73">
        <v>178</v>
      </c>
      <c r="V9" s="73">
        <v>178</v>
      </c>
      <c r="W9" s="73">
        <v>202</v>
      </c>
      <c r="X9" s="73">
        <v>238</v>
      </c>
    </row>
    <row r="10" spans="1:24" x14ac:dyDescent="0.25">
      <c r="A10" s="43" t="s">
        <v>11</v>
      </c>
      <c r="B10" s="76"/>
      <c r="C10" s="76"/>
      <c r="D10" s="76"/>
      <c r="E10" s="76"/>
      <c r="F10" s="76"/>
      <c r="G10" s="76"/>
      <c r="H10" s="77"/>
      <c r="I10" s="79">
        <v>41</v>
      </c>
      <c r="J10" s="73">
        <v>41</v>
      </c>
      <c r="K10" s="73">
        <v>41</v>
      </c>
      <c r="L10" s="73">
        <v>45</v>
      </c>
      <c r="M10" s="73">
        <v>49</v>
      </c>
      <c r="N10" s="73">
        <v>51</v>
      </c>
      <c r="O10" s="73">
        <v>51</v>
      </c>
      <c r="P10" s="73">
        <v>96</v>
      </c>
      <c r="Q10" s="73">
        <v>100</v>
      </c>
      <c r="R10" s="73">
        <v>116</v>
      </c>
      <c r="S10" s="73">
        <v>154</v>
      </c>
      <c r="T10" s="73">
        <v>158</v>
      </c>
      <c r="U10" s="73">
        <v>178</v>
      </c>
      <c r="V10" s="73">
        <v>178</v>
      </c>
      <c r="W10" s="73">
        <v>202</v>
      </c>
      <c r="X10" s="73">
        <v>238</v>
      </c>
    </row>
    <row r="11" spans="1:24" x14ac:dyDescent="0.25">
      <c r="A11" s="43" t="s">
        <v>84</v>
      </c>
      <c r="B11" s="76"/>
      <c r="C11" s="76"/>
      <c r="D11" s="76"/>
      <c r="E11" s="76"/>
      <c r="F11" s="76"/>
      <c r="G11" s="76"/>
      <c r="H11" s="79"/>
      <c r="I11" s="77"/>
      <c r="J11" s="73">
        <v>33</v>
      </c>
      <c r="K11" s="73">
        <v>33</v>
      </c>
      <c r="L11" s="73">
        <v>33</v>
      </c>
      <c r="M11" s="73">
        <v>33</v>
      </c>
      <c r="N11" s="73">
        <v>33</v>
      </c>
      <c r="O11" s="73">
        <v>33</v>
      </c>
      <c r="P11" s="73">
        <v>86</v>
      </c>
      <c r="Q11" s="73">
        <v>100</v>
      </c>
      <c r="R11" s="73">
        <v>106</v>
      </c>
      <c r="S11" s="73">
        <v>143</v>
      </c>
      <c r="T11" s="3">
        <v>147</v>
      </c>
      <c r="U11" s="3">
        <v>166</v>
      </c>
      <c r="V11" s="3">
        <v>166</v>
      </c>
      <c r="W11" s="3">
        <v>191</v>
      </c>
      <c r="X11" s="3">
        <v>225</v>
      </c>
    </row>
    <row r="12" spans="1:24" x14ac:dyDescent="0.25">
      <c r="A12" s="43" t="s">
        <v>23</v>
      </c>
      <c r="B12" s="76"/>
      <c r="C12" s="76"/>
      <c r="D12" s="76"/>
      <c r="E12" s="76"/>
      <c r="F12" s="76"/>
      <c r="G12" s="76"/>
      <c r="H12" s="76"/>
      <c r="I12" s="76"/>
      <c r="J12" s="77"/>
      <c r="K12" s="82">
        <v>33</v>
      </c>
      <c r="L12" s="82">
        <v>33</v>
      </c>
      <c r="M12" s="82">
        <v>33</v>
      </c>
      <c r="N12" s="82">
        <v>33</v>
      </c>
      <c r="O12" s="82">
        <v>33</v>
      </c>
      <c r="P12" s="82">
        <v>69</v>
      </c>
      <c r="Q12" s="82">
        <v>86</v>
      </c>
      <c r="R12" s="73">
        <v>95</v>
      </c>
      <c r="S12" s="73">
        <v>116</v>
      </c>
      <c r="T12" s="73">
        <v>120</v>
      </c>
      <c r="U12" s="73">
        <v>143</v>
      </c>
      <c r="V12" s="73">
        <v>154</v>
      </c>
      <c r="W12" s="73">
        <v>166</v>
      </c>
      <c r="X12" s="73">
        <v>213</v>
      </c>
    </row>
    <row r="13" spans="1:24" x14ac:dyDescent="0.25">
      <c r="A13" s="83" t="s">
        <v>85</v>
      </c>
      <c r="B13" s="76"/>
      <c r="C13" s="76"/>
      <c r="D13" s="76"/>
      <c r="E13" s="76"/>
      <c r="F13" s="76"/>
      <c r="G13" s="76"/>
      <c r="H13" s="76"/>
      <c r="I13" s="76"/>
      <c r="J13" s="76"/>
      <c r="K13" s="80"/>
      <c r="L13" s="73">
        <v>33</v>
      </c>
      <c r="M13" s="73">
        <v>33</v>
      </c>
      <c r="N13" s="73">
        <v>33</v>
      </c>
      <c r="O13" s="73">
        <v>33</v>
      </c>
      <c r="P13" s="73">
        <v>69</v>
      </c>
      <c r="Q13" s="73">
        <v>84</v>
      </c>
      <c r="R13" s="73">
        <v>95</v>
      </c>
      <c r="S13" s="73">
        <v>116</v>
      </c>
      <c r="T13" s="73">
        <v>120</v>
      </c>
      <c r="U13" s="73">
        <v>143</v>
      </c>
      <c r="V13" s="73">
        <v>154</v>
      </c>
      <c r="W13" s="73">
        <v>166</v>
      </c>
      <c r="X13" s="73">
        <v>213</v>
      </c>
    </row>
    <row r="14" spans="1:24" x14ac:dyDescent="0.25">
      <c r="A14" s="43" t="s">
        <v>25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80"/>
      <c r="M14" s="73">
        <v>33</v>
      </c>
      <c r="N14" s="73">
        <v>33</v>
      </c>
      <c r="O14" s="73">
        <v>33</v>
      </c>
      <c r="P14" s="73">
        <v>65</v>
      </c>
      <c r="Q14" s="73">
        <v>80</v>
      </c>
      <c r="R14" s="73">
        <v>95</v>
      </c>
      <c r="S14" s="73">
        <v>95</v>
      </c>
      <c r="T14" s="73">
        <v>95</v>
      </c>
      <c r="U14" s="73">
        <v>119</v>
      </c>
      <c r="V14" s="73">
        <v>131</v>
      </c>
      <c r="W14" s="73">
        <v>155</v>
      </c>
      <c r="X14" s="73">
        <v>191</v>
      </c>
    </row>
    <row r="15" spans="1:24" x14ac:dyDescent="0.25">
      <c r="A15" s="43" t="s">
        <v>26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3">
        <v>33</v>
      </c>
      <c r="O15" s="73">
        <v>33</v>
      </c>
      <c r="P15" s="73">
        <v>61</v>
      </c>
      <c r="Q15" s="73">
        <v>69</v>
      </c>
      <c r="R15" s="73">
        <v>90</v>
      </c>
      <c r="S15" s="73">
        <v>95</v>
      </c>
      <c r="T15" s="73">
        <v>95</v>
      </c>
      <c r="U15" s="73">
        <v>119</v>
      </c>
      <c r="V15" s="73">
        <v>131</v>
      </c>
      <c r="W15" s="73">
        <v>155</v>
      </c>
      <c r="X15" s="73">
        <v>191</v>
      </c>
    </row>
    <row r="16" spans="1:24" x14ac:dyDescent="0.25">
      <c r="A16" s="43" t="s">
        <v>64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8"/>
      <c r="N16" s="77"/>
      <c r="O16" s="79">
        <v>33</v>
      </c>
      <c r="P16" s="73">
        <v>33</v>
      </c>
      <c r="Q16" s="73">
        <v>69</v>
      </c>
      <c r="R16" s="73">
        <v>90</v>
      </c>
      <c r="S16" s="73">
        <v>95</v>
      </c>
      <c r="T16" s="73">
        <v>95</v>
      </c>
      <c r="U16" s="73">
        <v>119</v>
      </c>
      <c r="V16" s="73">
        <v>131</v>
      </c>
      <c r="W16" s="73">
        <v>155</v>
      </c>
      <c r="X16" s="73">
        <v>191</v>
      </c>
    </row>
    <row r="17" spans="1:24" x14ac:dyDescent="0.25">
      <c r="A17" s="43" t="s">
        <v>86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8"/>
      <c r="N17" s="79"/>
      <c r="O17" s="77"/>
      <c r="P17" s="73">
        <v>33</v>
      </c>
      <c r="Q17" s="73">
        <v>69</v>
      </c>
      <c r="R17" s="73">
        <v>90</v>
      </c>
      <c r="S17" s="73">
        <v>95</v>
      </c>
      <c r="T17" s="73">
        <v>95</v>
      </c>
      <c r="U17" s="73">
        <v>119</v>
      </c>
      <c r="V17" s="73">
        <v>131</v>
      </c>
      <c r="W17" s="73">
        <v>155</v>
      </c>
      <c r="X17" s="73">
        <v>191</v>
      </c>
    </row>
    <row r="18" spans="1:24" x14ac:dyDescent="0.25">
      <c r="A18" s="43" t="s">
        <v>87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80"/>
      <c r="Q18" s="73">
        <v>33</v>
      </c>
      <c r="R18" s="73">
        <v>35</v>
      </c>
      <c r="S18" s="73">
        <v>72</v>
      </c>
      <c r="T18" s="3">
        <v>95</v>
      </c>
      <c r="U18" s="73">
        <v>95</v>
      </c>
      <c r="V18" s="73">
        <v>106</v>
      </c>
      <c r="W18" s="73">
        <v>119</v>
      </c>
      <c r="X18" s="73">
        <v>166</v>
      </c>
    </row>
    <row r="19" spans="1:24" x14ac:dyDescent="0.25">
      <c r="A19" s="43" t="s">
        <v>88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  <c r="R19" s="73">
        <v>33</v>
      </c>
      <c r="S19" s="73">
        <v>51</v>
      </c>
      <c r="T19" s="3">
        <v>51</v>
      </c>
      <c r="U19" s="73">
        <v>84</v>
      </c>
      <c r="V19" s="73">
        <v>95</v>
      </c>
      <c r="W19" s="73">
        <v>116</v>
      </c>
      <c r="X19" s="73">
        <v>155</v>
      </c>
    </row>
    <row r="20" spans="1:24" x14ac:dyDescent="0.25">
      <c r="A20" s="43" t="s">
        <v>89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80"/>
      <c r="S20" s="73">
        <v>43</v>
      </c>
      <c r="T20" s="3">
        <v>43</v>
      </c>
      <c r="U20" s="73">
        <v>47</v>
      </c>
      <c r="V20" s="73">
        <v>60</v>
      </c>
      <c r="W20" s="73">
        <v>84</v>
      </c>
      <c r="X20" s="73">
        <v>116</v>
      </c>
    </row>
    <row r="21" spans="1:24" x14ac:dyDescent="0.25">
      <c r="A21" s="43" t="s">
        <v>90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3">
        <v>33</v>
      </c>
      <c r="U21" s="3">
        <v>35</v>
      </c>
      <c r="V21" s="73">
        <v>35</v>
      </c>
      <c r="W21" s="73">
        <v>72</v>
      </c>
      <c r="X21" s="73">
        <v>116</v>
      </c>
    </row>
    <row r="22" spans="1:24" x14ac:dyDescent="0.25">
      <c r="A22" s="43" t="s">
        <v>91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84"/>
      <c r="U22" s="3">
        <v>35</v>
      </c>
      <c r="V22" s="73">
        <v>47</v>
      </c>
      <c r="W22" s="73">
        <v>72</v>
      </c>
      <c r="X22" s="73">
        <v>116</v>
      </c>
    </row>
    <row r="23" spans="1:24" x14ac:dyDescent="0.25">
      <c r="A23" s="43" t="s">
        <v>92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84"/>
      <c r="V23" s="3">
        <v>47</v>
      </c>
      <c r="W23" s="3">
        <v>72</v>
      </c>
      <c r="X23" s="3">
        <v>93</v>
      </c>
    </row>
    <row r="24" spans="1:24" x14ac:dyDescent="0.25">
      <c r="A24" s="43" t="s">
        <v>93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4"/>
      <c r="W24" s="3">
        <v>69</v>
      </c>
      <c r="X24" s="3">
        <v>93</v>
      </c>
    </row>
    <row r="25" spans="1:24" x14ac:dyDescent="0.25">
      <c r="A25" s="43" t="s">
        <v>94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84"/>
      <c r="X25" s="3">
        <v>69</v>
      </c>
    </row>
    <row r="26" spans="1:24" x14ac:dyDescent="0.25">
      <c r="A26" s="43" t="s">
        <v>95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84"/>
    </row>
    <row r="27" spans="1:2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A28" s="18"/>
      <c r="B28" s="18" t="s">
        <v>129</v>
      </c>
      <c r="C28" s="18"/>
      <c r="D28" s="18"/>
      <c r="E28" s="18"/>
      <c r="F28" s="18"/>
      <c r="G28" s="18"/>
      <c r="H28" s="18"/>
      <c r="I28" s="18"/>
      <c r="J28" s="18"/>
      <c r="K28" s="18"/>
      <c r="L28" s="18" t="s">
        <v>17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</sheetData>
  <mergeCells count="1">
    <mergeCell ref="A1:X1"/>
  </mergeCells>
  <pageMargins left="0.70866141732283472" right="0.11811023622047245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22" sqref="E22"/>
    </sheetView>
  </sheetViews>
  <sheetFormatPr defaultRowHeight="15" x14ac:dyDescent="0.25"/>
  <cols>
    <col min="1" max="1" width="25.140625" customWidth="1"/>
  </cols>
  <sheetData>
    <row r="1" spans="1:12" x14ac:dyDescent="0.25">
      <c r="A1" s="85" t="s">
        <v>119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75" x14ac:dyDescent="0.25">
      <c r="A2" s="3"/>
      <c r="B2" s="3"/>
      <c r="C2" s="86" t="s">
        <v>112</v>
      </c>
      <c r="D2" s="87" t="s">
        <v>113</v>
      </c>
      <c r="E2" s="88" t="s">
        <v>50</v>
      </c>
      <c r="F2" s="88" t="s">
        <v>46</v>
      </c>
      <c r="G2" s="88" t="s">
        <v>48</v>
      </c>
      <c r="H2" s="88" t="s">
        <v>114</v>
      </c>
      <c r="I2" s="88" t="s">
        <v>47</v>
      </c>
      <c r="J2" s="88" t="s">
        <v>115</v>
      </c>
      <c r="K2" s="88" t="s">
        <v>116</v>
      </c>
      <c r="L2" s="89" t="s">
        <v>95</v>
      </c>
    </row>
    <row r="3" spans="1:12" x14ac:dyDescent="0.25">
      <c r="A3" s="3"/>
      <c r="B3" s="90" t="s">
        <v>51</v>
      </c>
      <c r="C3" s="90">
        <v>1.8</v>
      </c>
      <c r="D3" s="90">
        <v>1.5</v>
      </c>
      <c r="E3" s="90">
        <v>9.6</v>
      </c>
      <c r="F3" s="90">
        <v>4.4000000000000004</v>
      </c>
      <c r="G3" s="90">
        <v>3.6</v>
      </c>
      <c r="H3" s="90">
        <v>6</v>
      </c>
      <c r="I3" s="90">
        <v>2.2000000000000002</v>
      </c>
      <c r="J3" s="91">
        <v>3</v>
      </c>
      <c r="K3" s="90">
        <v>1.9</v>
      </c>
      <c r="L3" s="92">
        <v>11.6</v>
      </c>
    </row>
    <row r="4" spans="1:12" x14ac:dyDescent="0.25">
      <c r="A4" s="3"/>
      <c r="B4" s="90" t="s">
        <v>1</v>
      </c>
      <c r="C4" s="90">
        <v>1</v>
      </c>
      <c r="D4" s="90">
        <v>2</v>
      </c>
      <c r="E4" s="90">
        <f>D4+1</f>
        <v>3</v>
      </c>
      <c r="F4" s="90">
        <f t="shared" ref="F4:L4" si="0">E4+1</f>
        <v>4</v>
      </c>
      <c r="G4" s="90">
        <f t="shared" si="0"/>
        <v>5</v>
      </c>
      <c r="H4" s="90">
        <f t="shared" si="0"/>
        <v>6</v>
      </c>
      <c r="I4" s="90">
        <f t="shared" si="0"/>
        <v>7</v>
      </c>
      <c r="J4" s="90">
        <f t="shared" si="0"/>
        <v>8</v>
      </c>
      <c r="K4" s="90">
        <f t="shared" si="0"/>
        <v>9</v>
      </c>
      <c r="L4" s="90">
        <f t="shared" si="0"/>
        <v>10</v>
      </c>
    </row>
    <row r="5" spans="1:12" x14ac:dyDescent="0.25">
      <c r="A5" s="93" t="s">
        <v>112</v>
      </c>
      <c r="B5" s="3">
        <v>1</v>
      </c>
      <c r="C5" s="94"/>
      <c r="D5" s="39">
        <v>41</v>
      </c>
      <c r="E5" s="54">
        <v>69</v>
      </c>
      <c r="F5" s="55">
        <v>86</v>
      </c>
      <c r="G5" s="55">
        <v>103</v>
      </c>
      <c r="H5" s="95">
        <v>103</v>
      </c>
      <c r="I5" s="95">
        <v>142</v>
      </c>
      <c r="J5" s="96">
        <v>160</v>
      </c>
      <c r="K5" s="95">
        <v>171</v>
      </c>
      <c r="L5" s="97">
        <v>191</v>
      </c>
    </row>
    <row r="6" spans="1:12" x14ac:dyDescent="0.25">
      <c r="A6" s="7" t="s">
        <v>45</v>
      </c>
      <c r="B6" s="3">
        <v>2</v>
      </c>
      <c r="C6" s="63"/>
      <c r="D6" s="93"/>
      <c r="E6" s="54">
        <v>51</v>
      </c>
      <c r="F6" s="55">
        <v>69</v>
      </c>
      <c r="G6" s="55">
        <v>86</v>
      </c>
      <c r="H6" s="55">
        <v>86</v>
      </c>
      <c r="I6" s="55">
        <v>106</v>
      </c>
      <c r="J6" s="55">
        <v>123</v>
      </c>
      <c r="K6" s="55">
        <v>132</v>
      </c>
      <c r="L6" s="54">
        <v>144</v>
      </c>
    </row>
    <row r="7" spans="1:12" x14ac:dyDescent="0.25">
      <c r="A7" s="98" t="s">
        <v>50</v>
      </c>
      <c r="B7" s="3">
        <f>B6+1</f>
        <v>3</v>
      </c>
      <c r="C7" s="66"/>
      <c r="D7" s="39"/>
      <c r="E7" s="94"/>
      <c r="F7" s="95">
        <v>33</v>
      </c>
      <c r="G7" s="95">
        <v>34</v>
      </c>
      <c r="H7" s="95">
        <v>52</v>
      </c>
      <c r="I7" s="95">
        <v>71</v>
      </c>
      <c r="J7" s="96">
        <v>71</v>
      </c>
      <c r="K7" s="95">
        <v>103</v>
      </c>
      <c r="L7" s="97">
        <v>143</v>
      </c>
    </row>
    <row r="8" spans="1:12" x14ac:dyDescent="0.25">
      <c r="A8" s="98" t="s">
        <v>46</v>
      </c>
      <c r="B8" s="3">
        <f t="shared" ref="B8:B14" si="1">B7+1</f>
        <v>4</v>
      </c>
      <c r="C8" s="66"/>
      <c r="D8" s="39"/>
      <c r="E8" s="66"/>
      <c r="F8" s="99"/>
      <c r="G8" s="95">
        <v>33</v>
      </c>
      <c r="H8" s="95">
        <v>33</v>
      </c>
      <c r="I8" s="95">
        <v>52</v>
      </c>
      <c r="J8" s="96">
        <v>52</v>
      </c>
      <c r="K8" s="95">
        <v>52</v>
      </c>
      <c r="L8" s="97">
        <v>106</v>
      </c>
    </row>
    <row r="9" spans="1:12" x14ac:dyDescent="0.25">
      <c r="A9" s="98" t="s">
        <v>48</v>
      </c>
      <c r="B9" s="3">
        <f t="shared" si="1"/>
        <v>5</v>
      </c>
      <c r="C9" s="66"/>
      <c r="D9" s="39"/>
      <c r="E9" s="66"/>
      <c r="F9" s="95"/>
      <c r="G9" s="99"/>
      <c r="H9" s="95">
        <v>33</v>
      </c>
      <c r="I9" s="95">
        <v>33</v>
      </c>
      <c r="J9" s="96">
        <v>51</v>
      </c>
      <c r="K9" s="95">
        <v>51</v>
      </c>
      <c r="L9" s="66">
        <v>106</v>
      </c>
    </row>
    <row r="10" spans="1:12" x14ac:dyDescent="0.25">
      <c r="A10" s="98" t="s">
        <v>114</v>
      </c>
      <c r="B10" s="3">
        <f t="shared" si="1"/>
        <v>6</v>
      </c>
      <c r="C10" s="66"/>
      <c r="D10" s="39"/>
      <c r="E10" s="66"/>
      <c r="F10" s="66"/>
      <c r="G10" s="66"/>
      <c r="H10" s="94"/>
      <c r="I10" s="66">
        <v>33</v>
      </c>
      <c r="J10" s="100">
        <v>34</v>
      </c>
      <c r="K10" s="66">
        <v>34</v>
      </c>
      <c r="L10" s="97">
        <v>103</v>
      </c>
    </row>
    <row r="11" spans="1:12" x14ac:dyDescent="0.25">
      <c r="A11" s="98" t="s">
        <v>47</v>
      </c>
      <c r="B11" s="3">
        <f t="shared" si="1"/>
        <v>7</v>
      </c>
      <c r="C11" s="66"/>
      <c r="D11" s="39"/>
      <c r="E11" s="66"/>
      <c r="F11" s="66"/>
      <c r="G11" s="66"/>
      <c r="H11" s="66"/>
      <c r="I11" s="94"/>
      <c r="J11" s="100">
        <v>33</v>
      </c>
      <c r="K11" s="66">
        <v>34</v>
      </c>
      <c r="L11" s="97">
        <v>86</v>
      </c>
    </row>
    <row r="12" spans="1:12" x14ac:dyDescent="0.25">
      <c r="A12" s="98" t="s">
        <v>115</v>
      </c>
      <c r="B12" s="3">
        <f t="shared" si="1"/>
        <v>8</v>
      </c>
      <c r="C12" s="66"/>
      <c r="D12" s="39"/>
      <c r="E12" s="66"/>
      <c r="F12" s="66"/>
      <c r="G12" s="66"/>
      <c r="H12" s="66"/>
      <c r="I12" s="66"/>
      <c r="J12" s="101"/>
      <c r="K12" s="66">
        <v>33</v>
      </c>
      <c r="L12" s="97">
        <v>69</v>
      </c>
    </row>
    <row r="13" spans="1:12" x14ac:dyDescent="0.25">
      <c r="A13" s="98" t="s">
        <v>116</v>
      </c>
      <c r="B13" s="3">
        <f t="shared" si="1"/>
        <v>9</v>
      </c>
      <c r="C13" s="66"/>
      <c r="D13" s="39"/>
      <c r="E13" s="66"/>
      <c r="F13" s="66"/>
      <c r="G13" s="66"/>
      <c r="H13" s="66"/>
      <c r="I13" s="66"/>
      <c r="J13" s="66"/>
      <c r="K13" s="94"/>
      <c r="L13" s="97">
        <v>51</v>
      </c>
    </row>
    <row r="14" spans="1:12" x14ac:dyDescent="0.25">
      <c r="A14" s="98" t="s">
        <v>95</v>
      </c>
      <c r="B14" s="3">
        <f t="shared" si="1"/>
        <v>10</v>
      </c>
      <c r="C14" s="39"/>
      <c r="D14" s="39"/>
      <c r="E14" s="39"/>
      <c r="F14" s="39"/>
      <c r="G14" s="39"/>
      <c r="H14" s="39"/>
      <c r="I14" s="39"/>
      <c r="J14" s="39"/>
      <c r="K14" s="66"/>
      <c r="L14" s="94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 t="s">
        <v>131</v>
      </c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/>
      <c r="B18" s="18"/>
      <c r="C18" s="18"/>
      <c r="D18" s="18" t="s">
        <v>17</v>
      </c>
      <c r="E18" s="18"/>
      <c r="F18" s="18"/>
      <c r="G18" s="18"/>
      <c r="H18" s="18"/>
      <c r="I18" s="18"/>
      <c r="J18" s="18"/>
      <c r="K18" s="18"/>
      <c r="L18" s="18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4" sqref="H24"/>
    </sheetView>
  </sheetViews>
  <sheetFormatPr defaultRowHeight="15" x14ac:dyDescent="0.25"/>
  <cols>
    <col min="1" max="1" width="26.28515625" customWidth="1"/>
    <col min="2" max="3" width="6.140625" customWidth="1"/>
    <col min="4" max="4" width="5.5703125" customWidth="1"/>
    <col min="5" max="5" width="4.7109375" customWidth="1"/>
    <col min="6" max="6" width="4.5703125" customWidth="1"/>
    <col min="7" max="7" width="5.28515625" customWidth="1"/>
    <col min="8" max="8" width="5.140625" customWidth="1"/>
    <col min="9" max="9" width="6.5703125" customWidth="1"/>
    <col min="10" max="10" width="5.140625" customWidth="1"/>
    <col min="11" max="11" width="5.42578125" customWidth="1"/>
    <col min="12" max="12" width="5" customWidth="1"/>
    <col min="13" max="14" width="6" customWidth="1"/>
    <col min="15" max="15" width="6.28515625" customWidth="1"/>
    <col min="16" max="16" width="6.140625" customWidth="1"/>
  </cols>
  <sheetData>
    <row r="1" spans="1:16" x14ac:dyDescent="0.25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 customHeight="1" x14ac:dyDescent="0.25">
      <c r="A2" s="2" t="s">
        <v>0</v>
      </c>
      <c r="B2" s="3">
        <v>0</v>
      </c>
      <c r="C2" s="3">
        <v>1</v>
      </c>
      <c r="D2" s="3">
        <v>0.7</v>
      </c>
      <c r="E2" s="3">
        <v>0.4</v>
      </c>
      <c r="F2" s="3">
        <v>0.8</v>
      </c>
      <c r="G2" s="3">
        <v>0.3</v>
      </c>
      <c r="H2" s="3">
        <v>0.8</v>
      </c>
      <c r="I2" s="3">
        <v>0.5</v>
      </c>
      <c r="J2" s="3">
        <v>0.7</v>
      </c>
      <c r="K2" s="3">
        <v>0.8</v>
      </c>
      <c r="L2" s="3">
        <v>5.0999999999999996</v>
      </c>
      <c r="M2" s="3">
        <v>2.9</v>
      </c>
      <c r="N2" s="3">
        <v>1.2</v>
      </c>
      <c r="O2" s="3">
        <v>0.6</v>
      </c>
      <c r="P2" s="3">
        <v>8</v>
      </c>
    </row>
    <row r="3" spans="1:16" ht="161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pans="1:16" x14ac:dyDescent="0.25">
      <c r="A4" s="7" t="s">
        <v>2</v>
      </c>
      <c r="B4" s="8"/>
      <c r="C4" s="9">
        <v>41</v>
      </c>
      <c r="D4" s="10">
        <v>41</v>
      </c>
      <c r="E4" s="11">
        <v>41</v>
      </c>
      <c r="F4" s="10">
        <v>41</v>
      </c>
      <c r="G4" s="11">
        <v>41</v>
      </c>
      <c r="H4" s="10">
        <v>41</v>
      </c>
      <c r="I4" s="11">
        <v>41</v>
      </c>
      <c r="J4" s="10">
        <v>41</v>
      </c>
      <c r="K4" s="10">
        <v>41</v>
      </c>
      <c r="L4" s="10">
        <v>57</v>
      </c>
      <c r="M4" s="10">
        <v>72</v>
      </c>
      <c r="N4" s="10">
        <v>78</v>
      </c>
      <c r="O4" s="9">
        <v>81</v>
      </c>
      <c r="P4" s="9">
        <v>85</v>
      </c>
    </row>
    <row r="5" spans="1:16" x14ac:dyDescent="0.25">
      <c r="A5" s="7" t="s">
        <v>3</v>
      </c>
      <c r="B5" s="12"/>
      <c r="C5" s="13"/>
      <c r="D5" s="10">
        <v>41</v>
      </c>
      <c r="E5" s="11">
        <v>41</v>
      </c>
      <c r="F5" s="11">
        <v>41</v>
      </c>
      <c r="G5" s="11">
        <v>41</v>
      </c>
      <c r="H5" s="10">
        <v>41</v>
      </c>
      <c r="I5" s="11">
        <v>41</v>
      </c>
      <c r="J5" s="10">
        <v>41</v>
      </c>
      <c r="K5" s="10">
        <v>41</v>
      </c>
      <c r="L5" s="10">
        <v>52</v>
      </c>
      <c r="M5" s="10">
        <v>67</v>
      </c>
      <c r="N5" s="10">
        <v>73</v>
      </c>
      <c r="O5" s="9">
        <v>76</v>
      </c>
      <c r="P5" s="9">
        <v>80</v>
      </c>
    </row>
    <row r="6" spans="1:16" x14ac:dyDescent="0.25">
      <c r="A6" s="7" t="s">
        <v>4</v>
      </c>
      <c r="B6" s="12"/>
      <c r="C6" s="12"/>
      <c r="D6" s="8"/>
      <c r="E6" s="11">
        <v>41</v>
      </c>
      <c r="F6" s="11">
        <v>41</v>
      </c>
      <c r="G6" s="11">
        <v>41</v>
      </c>
      <c r="H6" s="10">
        <v>41</v>
      </c>
      <c r="I6" s="11">
        <v>41</v>
      </c>
      <c r="J6" s="10">
        <v>41</v>
      </c>
      <c r="K6" s="10">
        <v>41</v>
      </c>
      <c r="L6" s="10">
        <v>48</v>
      </c>
      <c r="M6" s="10">
        <v>63</v>
      </c>
      <c r="N6" s="10">
        <v>70</v>
      </c>
      <c r="O6" s="9">
        <v>73</v>
      </c>
      <c r="P6" s="9">
        <v>77</v>
      </c>
    </row>
    <row r="7" spans="1:16" x14ac:dyDescent="0.25">
      <c r="A7" s="7" t="s">
        <v>5</v>
      </c>
      <c r="B7" s="12"/>
      <c r="C7" s="12"/>
      <c r="D7" s="12"/>
      <c r="E7" s="13"/>
      <c r="F7" s="11">
        <v>41</v>
      </c>
      <c r="G7" s="11">
        <v>41</v>
      </c>
      <c r="H7" s="10">
        <v>41</v>
      </c>
      <c r="I7" s="11">
        <v>41</v>
      </c>
      <c r="J7" s="10">
        <v>41</v>
      </c>
      <c r="K7" s="10">
        <v>41</v>
      </c>
      <c r="L7" s="10">
        <v>46</v>
      </c>
      <c r="M7" s="10">
        <v>61</v>
      </c>
      <c r="N7" s="10">
        <v>67</v>
      </c>
      <c r="O7" s="9">
        <v>70</v>
      </c>
      <c r="P7" s="9">
        <v>72</v>
      </c>
    </row>
    <row r="8" spans="1:16" x14ac:dyDescent="0.25">
      <c r="A8" s="7" t="s">
        <v>6</v>
      </c>
      <c r="B8" s="12"/>
      <c r="C8" s="12"/>
      <c r="D8" s="12"/>
      <c r="E8" s="12"/>
      <c r="F8" s="13"/>
      <c r="G8" s="11">
        <v>41</v>
      </c>
      <c r="H8" s="10">
        <v>41</v>
      </c>
      <c r="I8" s="11">
        <v>41</v>
      </c>
      <c r="J8" s="10">
        <v>41</v>
      </c>
      <c r="K8" s="10">
        <v>41</v>
      </c>
      <c r="L8" s="10">
        <v>42</v>
      </c>
      <c r="M8" s="10">
        <v>57</v>
      </c>
      <c r="N8" s="10">
        <v>63</v>
      </c>
      <c r="O8" s="9">
        <v>66</v>
      </c>
      <c r="P8" s="9">
        <v>70</v>
      </c>
    </row>
    <row r="9" spans="1:16" x14ac:dyDescent="0.25">
      <c r="A9" s="7" t="s">
        <v>7</v>
      </c>
      <c r="B9" s="12"/>
      <c r="C9" s="12"/>
      <c r="D9" s="12"/>
      <c r="E9" s="12"/>
      <c r="F9" s="12"/>
      <c r="G9" s="13"/>
      <c r="H9" s="10">
        <v>41</v>
      </c>
      <c r="I9" s="11">
        <v>41</v>
      </c>
      <c r="J9" s="10">
        <v>41</v>
      </c>
      <c r="K9" s="10">
        <v>41</v>
      </c>
      <c r="L9" s="10">
        <v>41</v>
      </c>
      <c r="M9" s="10">
        <v>56</v>
      </c>
      <c r="N9" s="10">
        <v>62</v>
      </c>
      <c r="O9" s="9">
        <v>65</v>
      </c>
      <c r="P9" s="9">
        <v>69</v>
      </c>
    </row>
    <row r="10" spans="1:16" x14ac:dyDescent="0.25">
      <c r="A10" s="7" t="s">
        <v>8</v>
      </c>
      <c r="B10" s="12"/>
      <c r="C10" s="12"/>
      <c r="D10" s="12"/>
      <c r="E10" s="12"/>
      <c r="F10" s="12"/>
      <c r="G10" s="12"/>
      <c r="H10" s="8"/>
      <c r="I10" s="11">
        <v>41</v>
      </c>
      <c r="J10" s="10">
        <v>41</v>
      </c>
      <c r="K10" s="10">
        <v>41</v>
      </c>
      <c r="L10" s="10">
        <v>37</v>
      </c>
      <c r="M10" s="10">
        <v>52</v>
      </c>
      <c r="N10" s="10">
        <v>58</v>
      </c>
      <c r="O10" s="9">
        <v>61</v>
      </c>
      <c r="P10" s="9">
        <v>65</v>
      </c>
    </row>
    <row r="11" spans="1:16" x14ac:dyDescent="0.25">
      <c r="A11" s="14" t="s">
        <v>9</v>
      </c>
      <c r="B11" s="12"/>
      <c r="C11" s="12"/>
      <c r="D11" s="12"/>
      <c r="E11" s="12"/>
      <c r="F11" s="12"/>
      <c r="G11" s="12"/>
      <c r="H11" s="12"/>
      <c r="I11" s="13"/>
      <c r="J11" s="10">
        <v>41</v>
      </c>
      <c r="K11" s="10">
        <v>41</v>
      </c>
      <c r="L11" s="10">
        <v>34</v>
      </c>
      <c r="M11" s="10">
        <v>49</v>
      </c>
      <c r="N11" s="10">
        <v>55</v>
      </c>
      <c r="O11" s="9">
        <v>58</v>
      </c>
      <c r="P11" s="9">
        <v>62</v>
      </c>
    </row>
    <row r="12" spans="1:16" x14ac:dyDescent="0.25">
      <c r="A12" s="7" t="s">
        <v>10</v>
      </c>
      <c r="B12" s="12"/>
      <c r="C12" s="12"/>
      <c r="D12" s="12"/>
      <c r="E12" s="12"/>
      <c r="F12" s="12"/>
      <c r="G12" s="12"/>
      <c r="H12" s="12"/>
      <c r="I12" s="12"/>
      <c r="J12" s="8"/>
      <c r="K12" s="10">
        <v>41</v>
      </c>
      <c r="L12" s="10">
        <v>33</v>
      </c>
      <c r="M12" s="10">
        <v>45</v>
      </c>
      <c r="N12" s="10">
        <v>52</v>
      </c>
      <c r="O12" s="9">
        <v>55</v>
      </c>
      <c r="P12" s="9">
        <v>59</v>
      </c>
    </row>
    <row r="13" spans="1:16" x14ac:dyDescent="0.25">
      <c r="A13" s="7" t="s">
        <v>11</v>
      </c>
      <c r="B13" s="12"/>
      <c r="C13" s="12"/>
      <c r="D13" s="12"/>
      <c r="E13" s="12"/>
      <c r="F13" s="12"/>
      <c r="G13" s="12"/>
      <c r="H13" s="12"/>
      <c r="I13" s="12"/>
      <c r="J13" s="15"/>
      <c r="K13" s="8"/>
      <c r="L13" s="10">
        <v>33</v>
      </c>
      <c r="M13" s="10">
        <v>41</v>
      </c>
      <c r="N13" s="10">
        <v>47</v>
      </c>
      <c r="O13" s="9">
        <v>50</v>
      </c>
      <c r="P13" s="9">
        <v>55</v>
      </c>
    </row>
    <row r="14" spans="1:16" x14ac:dyDescent="0.25">
      <c r="A14" s="7" t="s">
        <v>12</v>
      </c>
      <c r="B14" s="12"/>
      <c r="C14" s="12"/>
      <c r="D14" s="12"/>
      <c r="E14" s="12"/>
      <c r="F14" s="12"/>
      <c r="G14" s="12"/>
      <c r="H14" s="12"/>
      <c r="I14" s="12"/>
      <c r="J14" s="15"/>
      <c r="K14" s="15"/>
      <c r="L14" s="8"/>
      <c r="M14" s="10">
        <v>33</v>
      </c>
      <c r="N14" s="10">
        <v>33</v>
      </c>
      <c r="O14" s="9">
        <v>33</v>
      </c>
      <c r="P14" s="9">
        <v>33</v>
      </c>
    </row>
    <row r="15" spans="1:16" x14ac:dyDescent="0.25">
      <c r="A15" s="7" t="s">
        <v>13</v>
      </c>
      <c r="B15" s="12"/>
      <c r="C15" s="12"/>
      <c r="D15" s="12"/>
      <c r="E15" s="12"/>
      <c r="F15" s="12"/>
      <c r="G15" s="12"/>
      <c r="H15" s="12"/>
      <c r="I15" s="12"/>
      <c r="J15" s="15"/>
      <c r="K15" s="15"/>
      <c r="L15" s="15"/>
      <c r="M15" s="8"/>
      <c r="N15" s="10">
        <v>33</v>
      </c>
      <c r="O15" s="9">
        <v>33</v>
      </c>
      <c r="P15" s="9">
        <v>33</v>
      </c>
    </row>
    <row r="16" spans="1:16" x14ac:dyDescent="0.25">
      <c r="A16" s="7" t="s">
        <v>14</v>
      </c>
      <c r="B16" s="12"/>
      <c r="C16" s="12"/>
      <c r="D16" s="12"/>
      <c r="E16" s="12"/>
      <c r="F16" s="12"/>
      <c r="G16" s="12"/>
      <c r="H16" s="12"/>
      <c r="I16" s="12"/>
      <c r="J16" s="15"/>
      <c r="K16" s="15"/>
      <c r="L16" s="15"/>
      <c r="M16" s="15"/>
      <c r="N16" s="8"/>
      <c r="O16" s="9">
        <v>33</v>
      </c>
      <c r="P16" s="9">
        <v>33</v>
      </c>
    </row>
    <row r="17" spans="1:16" x14ac:dyDescent="0.25">
      <c r="A17" s="7" t="s">
        <v>15</v>
      </c>
      <c r="B17" s="3"/>
      <c r="C17" s="3"/>
      <c r="D17" s="3"/>
      <c r="E17" s="3"/>
      <c r="F17" s="3"/>
      <c r="G17" s="12"/>
      <c r="H17" s="12"/>
      <c r="I17" s="12"/>
      <c r="J17" s="15"/>
      <c r="K17" s="15"/>
      <c r="L17" s="15"/>
      <c r="M17" s="15"/>
      <c r="N17" s="15"/>
      <c r="O17" s="16"/>
      <c r="P17" s="9">
        <v>33</v>
      </c>
    </row>
    <row r="18" spans="1:16" x14ac:dyDescent="0.25">
      <c r="A18" s="7" t="s">
        <v>16</v>
      </c>
      <c r="B18" s="3"/>
      <c r="C18" s="3"/>
      <c r="D18" s="3"/>
      <c r="E18" s="3"/>
      <c r="F18" s="3"/>
      <c r="G18" s="12"/>
      <c r="H18" s="12"/>
      <c r="I18" s="12"/>
      <c r="J18" s="15"/>
      <c r="K18" s="15"/>
      <c r="L18" s="15"/>
      <c r="M18" s="15"/>
      <c r="N18" s="15"/>
      <c r="O18" s="15"/>
      <c r="P18" s="17"/>
    </row>
    <row r="19" spans="1:16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18"/>
      <c r="B21" s="18"/>
      <c r="C21" s="18" t="s">
        <v>122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18"/>
      <c r="B23" s="18"/>
      <c r="C23" s="18" t="s">
        <v>17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</sheetData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5"/>
  <sheetViews>
    <sheetView zoomScaleNormal="100" workbookViewId="0">
      <selection activeCell="V4" sqref="V4"/>
    </sheetView>
  </sheetViews>
  <sheetFormatPr defaultRowHeight="15" x14ac:dyDescent="0.25"/>
  <cols>
    <col min="1" max="1" width="19.28515625" customWidth="1"/>
    <col min="2" max="2" width="3.7109375" customWidth="1"/>
    <col min="3" max="3" width="3.85546875" customWidth="1"/>
    <col min="4" max="4" width="4.140625" customWidth="1"/>
    <col min="5" max="5" width="3.85546875" customWidth="1"/>
    <col min="6" max="6" width="4" customWidth="1"/>
    <col min="7" max="7" width="4.28515625" customWidth="1"/>
    <col min="8" max="8" width="3.85546875" customWidth="1"/>
    <col min="9" max="9" width="4.42578125" customWidth="1"/>
    <col min="10" max="11" width="4.140625" customWidth="1"/>
    <col min="12" max="12" width="4" customWidth="1"/>
    <col min="13" max="13" width="4.140625" customWidth="1"/>
    <col min="14" max="14" width="4.28515625" customWidth="1"/>
    <col min="15" max="16" width="4" customWidth="1"/>
    <col min="17" max="17" width="3.7109375" customWidth="1"/>
    <col min="18" max="18" width="4.28515625" customWidth="1"/>
    <col min="19" max="20" width="3.7109375" customWidth="1"/>
    <col min="21" max="21" width="4.28515625" customWidth="1"/>
    <col min="22" max="23" width="4.140625" customWidth="1"/>
    <col min="24" max="24" width="3.7109375" customWidth="1"/>
    <col min="25" max="25" width="4.28515625" customWidth="1"/>
    <col min="26" max="26" width="4" customWidth="1"/>
    <col min="27" max="27" width="4.140625" customWidth="1"/>
    <col min="28" max="28" width="3.7109375" customWidth="1"/>
    <col min="29" max="29" width="4.140625" customWidth="1"/>
    <col min="30" max="30" width="4.85546875" customWidth="1"/>
  </cols>
  <sheetData>
    <row r="1" spans="1:30" x14ac:dyDescent="0.25">
      <c r="A1" s="19" t="s">
        <v>120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9.25" x14ac:dyDescent="0.25">
      <c r="A2" s="20" t="s">
        <v>57</v>
      </c>
      <c r="B2" s="11">
        <v>0</v>
      </c>
      <c r="C2" s="11">
        <v>1</v>
      </c>
      <c r="D2" s="11">
        <v>0.7</v>
      </c>
      <c r="E2" s="11">
        <v>0.4</v>
      </c>
      <c r="F2" s="11">
        <v>0.8</v>
      </c>
      <c r="G2" s="11">
        <v>0.3</v>
      </c>
      <c r="H2" s="11">
        <v>0.8</v>
      </c>
      <c r="I2" s="11">
        <v>0.5</v>
      </c>
      <c r="J2" s="11">
        <v>0.7</v>
      </c>
      <c r="K2" s="11">
        <v>0.8</v>
      </c>
      <c r="L2" s="11">
        <v>3.8</v>
      </c>
      <c r="M2" s="11">
        <v>1.2</v>
      </c>
      <c r="N2" s="11">
        <v>0.5</v>
      </c>
      <c r="O2" s="11">
        <v>0.9</v>
      </c>
      <c r="P2" s="11">
        <v>0.9</v>
      </c>
      <c r="Q2" s="11">
        <v>0.4</v>
      </c>
      <c r="R2" s="11">
        <v>1.4</v>
      </c>
      <c r="S2" s="11">
        <v>2.9</v>
      </c>
      <c r="T2" s="11">
        <v>1.9</v>
      </c>
      <c r="U2" s="11">
        <v>2.4</v>
      </c>
      <c r="V2" s="11">
        <v>0.9</v>
      </c>
      <c r="W2" s="11">
        <v>0.8</v>
      </c>
      <c r="X2" s="11">
        <v>0.8</v>
      </c>
      <c r="Y2" s="11">
        <v>0.5</v>
      </c>
      <c r="Z2" s="11">
        <v>0.5</v>
      </c>
      <c r="AA2" s="11">
        <v>0.7</v>
      </c>
      <c r="AB2" s="11">
        <v>1</v>
      </c>
      <c r="AC2" s="11">
        <v>1.4</v>
      </c>
      <c r="AD2" s="11">
        <v>0.5</v>
      </c>
    </row>
    <row r="3" spans="1:30" ht="126" customHeight="1" x14ac:dyDescent="0.25">
      <c r="A3" s="21" t="s">
        <v>58</v>
      </c>
      <c r="B3" s="5" t="s">
        <v>106</v>
      </c>
      <c r="C3" s="5" t="s">
        <v>42</v>
      </c>
      <c r="D3" s="5" t="s">
        <v>107</v>
      </c>
      <c r="E3" s="5" t="s">
        <v>101</v>
      </c>
      <c r="F3" s="5" t="s">
        <v>37</v>
      </c>
      <c r="G3" s="5" t="s">
        <v>7</v>
      </c>
      <c r="H3" s="5" t="s">
        <v>20</v>
      </c>
      <c r="I3" s="6" t="s">
        <v>43</v>
      </c>
      <c r="J3" s="5" t="s">
        <v>10</v>
      </c>
      <c r="K3" s="5" t="s">
        <v>11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15</v>
      </c>
      <c r="Q3" s="5" t="s">
        <v>14</v>
      </c>
      <c r="R3" s="5" t="s">
        <v>13</v>
      </c>
      <c r="S3" s="5" t="s">
        <v>12</v>
      </c>
      <c r="T3" s="5" t="s">
        <v>102</v>
      </c>
      <c r="U3" s="5" t="s">
        <v>23</v>
      </c>
      <c r="V3" s="5" t="s">
        <v>103</v>
      </c>
      <c r="W3" s="5" t="s">
        <v>25</v>
      </c>
      <c r="X3" s="5" t="s">
        <v>26</v>
      </c>
      <c r="Y3" s="5" t="s">
        <v>43</v>
      </c>
      <c r="Z3" s="5" t="s">
        <v>28</v>
      </c>
      <c r="AA3" s="5" t="s">
        <v>28</v>
      </c>
      <c r="AB3" s="5" t="s">
        <v>29</v>
      </c>
      <c r="AC3" s="5" t="s">
        <v>30</v>
      </c>
      <c r="AD3" s="5" t="s">
        <v>31</v>
      </c>
    </row>
    <row r="4" spans="1:30" ht="15" customHeight="1" x14ac:dyDescent="0.25">
      <c r="A4" s="22" t="s">
        <v>106</v>
      </c>
      <c r="B4" s="13"/>
      <c r="C4" s="23">
        <v>41</v>
      </c>
      <c r="D4" s="23">
        <v>41</v>
      </c>
      <c r="E4" s="23">
        <v>41</v>
      </c>
      <c r="F4" s="23">
        <v>41</v>
      </c>
      <c r="G4" s="23">
        <v>41</v>
      </c>
      <c r="H4" s="23">
        <v>41</v>
      </c>
      <c r="I4" s="23">
        <v>41</v>
      </c>
      <c r="J4" s="23">
        <v>41</v>
      </c>
      <c r="K4" s="23">
        <v>41</v>
      </c>
      <c r="L4" s="23">
        <v>51</v>
      </c>
      <c r="M4" s="23">
        <v>51</v>
      </c>
      <c r="N4" s="23">
        <v>51</v>
      </c>
      <c r="O4" s="23">
        <v>69</v>
      </c>
      <c r="P4" s="23">
        <v>51</v>
      </c>
      <c r="Q4" s="23">
        <v>51</v>
      </c>
      <c r="R4" s="23">
        <v>51</v>
      </c>
      <c r="S4" s="23">
        <v>57</v>
      </c>
      <c r="T4" s="23">
        <v>67</v>
      </c>
      <c r="U4" s="23">
        <v>79</v>
      </c>
      <c r="V4" s="23">
        <v>84</v>
      </c>
      <c r="W4" s="23">
        <v>86</v>
      </c>
      <c r="X4" s="23">
        <v>86</v>
      </c>
      <c r="Y4" s="23">
        <v>94</v>
      </c>
      <c r="Z4" s="23">
        <v>97</v>
      </c>
      <c r="AA4" s="23">
        <v>100</v>
      </c>
      <c r="AB4" s="23">
        <v>103</v>
      </c>
      <c r="AC4" s="23">
        <v>113</v>
      </c>
      <c r="AD4" s="23">
        <v>115</v>
      </c>
    </row>
    <row r="5" spans="1:30" ht="14.25" customHeight="1" x14ac:dyDescent="0.25">
      <c r="A5" s="22" t="s">
        <v>109</v>
      </c>
      <c r="B5" s="24"/>
      <c r="C5" s="13"/>
      <c r="D5" s="24">
        <v>41</v>
      </c>
      <c r="E5" s="24">
        <v>41</v>
      </c>
      <c r="F5" s="24">
        <v>41</v>
      </c>
      <c r="G5" s="24">
        <v>41</v>
      </c>
      <c r="H5" s="24">
        <v>41</v>
      </c>
      <c r="I5" s="23">
        <v>41</v>
      </c>
      <c r="J5" s="23">
        <v>41</v>
      </c>
      <c r="K5" s="23">
        <v>41</v>
      </c>
      <c r="L5" s="23">
        <v>51</v>
      </c>
      <c r="M5" s="23">
        <v>51</v>
      </c>
      <c r="N5" s="23">
        <v>51</v>
      </c>
      <c r="O5" s="23">
        <v>51</v>
      </c>
      <c r="P5" s="23">
        <v>51</v>
      </c>
      <c r="Q5" s="23">
        <v>51</v>
      </c>
      <c r="R5" s="23">
        <v>51</v>
      </c>
      <c r="S5" s="23">
        <v>51</v>
      </c>
      <c r="T5" s="23">
        <v>62</v>
      </c>
      <c r="U5" s="23">
        <v>69</v>
      </c>
      <c r="V5" s="23">
        <v>79</v>
      </c>
      <c r="W5" s="23">
        <v>83</v>
      </c>
      <c r="X5" s="23">
        <v>86</v>
      </c>
      <c r="Y5" s="23">
        <v>86</v>
      </c>
      <c r="Z5" s="23">
        <v>86</v>
      </c>
      <c r="AA5" s="23">
        <v>96</v>
      </c>
      <c r="AB5" s="23">
        <v>100</v>
      </c>
      <c r="AC5" s="23">
        <v>103</v>
      </c>
      <c r="AD5" s="23">
        <v>103</v>
      </c>
    </row>
    <row r="6" spans="1:30" x14ac:dyDescent="0.25">
      <c r="A6" s="22" t="s">
        <v>107</v>
      </c>
      <c r="B6" s="24"/>
      <c r="C6" s="24"/>
      <c r="D6" s="13"/>
      <c r="E6" s="24">
        <v>41</v>
      </c>
      <c r="F6" s="24">
        <v>41</v>
      </c>
      <c r="G6" s="24">
        <v>41</v>
      </c>
      <c r="H6" s="24">
        <v>41</v>
      </c>
      <c r="I6" s="23">
        <v>41</v>
      </c>
      <c r="J6" s="23">
        <v>41</v>
      </c>
      <c r="K6" s="23">
        <v>41</v>
      </c>
      <c r="L6" s="23">
        <v>41</v>
      </c>
      <c r="M6" s="23">
        <v>51</v>
      </c>
      <c r="N6" s="23">
        <v>51</v>
      </c>
      <c r="O6" s="23">
        <v>51</v>
      </c>
      <c r="P6" s="23">
        <v>51</v>
      </c>
      <c r="Q6" s="23">
        <v>51</v>
      </c>
      <c r="R6" s="23">
        <v>51</v>
      </c>
      <c r="S6" s="25">
        <v>48</v>
      </c>
      <c r="T6" s="25">
        <v>51</v>
      </c>
      <c r="U6" s="25">
        <v>69</v>
      </c>
      <c r="V6" s="25">
        <v>69</v>
      </c>
      <c r="W6" s="23">
        <v>79</v>
      </c>
      <c r="X6" s="23">
        <v>83</v>
      </c>
      <c r="Y6" s="23">
        <v>86</v>
      </c>
      <c r="Z6" s="23">
        <v>86</v>
      </c>
      <c r="AA6" s="23">
        <v>86</v>
      </c>
      <c r="AB6" s="23">
        <v>97</v>
      </c>
      <c r="AC6" s="23">
        <v>103</v>
      </c>
      <c r="AD6" s="23">
        <v>103</v>
      </c>
    </row>
    <row r="7" spans="1:30" ht="11.25" customHeight="1" x14ac:dyDescent="0.25">
      <c r="A7" s="22" t="s">
        <v>101</v>
      </c>
      <c r="B7" s="24"/>
      <c r="C7" s="24"/>
      <c r="D7" s="24"/>
      <c r="E7" s="13"/>
      <c r="F7" s="24">
        <v>41</v>
      </c>
      <c r="G7" s="24">
        <v>41</v>
      </c>
      <c r="H7" s="24">
        <v>41</v>
      </c>
      <c r="I7" s="23">
        <v>41</v>
      </c>
      <c r="J7" s="23">
        <v>41</v>
      </c>
      <c r="K7" s="23">
        <v>41</v>
      </c>
      <c r="L7" s="23">
        <v>41</v>
      </c>
      <c r="M7" s="23">
        <v>51</v>
      </c>
      <c r="N7" s="23">
        <v>51</v>
      </c>
      <c r="O7" s="23">
        <v>51</v>
      </c>
      <c r="P7" s="23">
        <v>51</v>
      </c>
      <c r="Q7" s="23">
        <v>51</v>
      </c>
      <c r="R7" s="23">
        <v>51</v>
      </c>
      <c r="S7" s="25">
        <v>46</v>
      </c>
      <c r="T7" s="25">
        <v>51</v>
      </c>
      <c r="U7" s="25">
        <v>68</v>
      </c>
      <c r="V7" s="25">
        <v>69</v>
      </c>
      <c r="W7" s="23">
        <v>77</v>
      </c>
      <c r="X7" s="23">
        <v>81</v>
      </c>
      <c r="Y7" s="23">
        <v>84</v>
      </c>
      <c r="Z7" s="23">
        <v>86</v>
      </c>
      <c r="AA7" s="23">
        <v>86</v>
      </c>
      <c r="AB7" s="23">
        <v>95</v>
      </c>
      <c r="AC7" s="23">
        <v>102</v>
      </c>
      <c r="AD7" s="23">
        <v>103</v>
      </c>
    </row>
    <row r="8" spans="1:30" ht="11.25" customHeight="1" x14ac:dyDescent="0.25">
      <c r="A8" s="22" t="s">
        <v>37</v>
      </c>
      <c r="B8" s="24"/>
      <c r="C8" s="24"/>
      <c r="D8" s="24"/>
      <c r="E8" s="24"/>
      <c r="F8" s="13"/>
      <c r="G8" s="24">
        <v>41</v>
      </c>
      <c r="H8" s="24">
        <v>41</v>
      </c>
      <c r="I8" s="23">
        <v>41</v>
      </c>
      <c r="J8" s="23">
        <v>41</v>
      </c>
      <c r="K8" s="23">
        <v>41</v>
      </c>
      <c r="L8" s="23">
        <v>41</v>
      </c>
      <c r="M8" s="23">
        <v>41</v>
      </c>
      <c r="N8" s="23">
        <v>51</v>
      </c>
      <c r="O8" s="23">
        <v>51</v>
      </c>
      <c r="P8" s="23">
        <v>51</v>
      </c>
      <c r="Q8" s="23">
        <v>41</v>
      </c>
      <c r="R8" s="23">
        <v>41</v>
      </c>
      <c r="S8" s="25">
        <v>41</v>
      </c>
      <c r="T8" s="25">
        <v>51</v>
      </c>
      <c r="U8" s="23">
        <v>64</v>
      </c>
      <c r="V8" s="25">
        <v>69</v>
      </c>
      <c r="W8" s="23">
        <v>69</v>
      </c>
      <c r="X8" s="23">
        <v>69</v>
      </c>
      <c r="Y8" s="23">
        <v>80</v>
      </c>
      <c r="Z8" s="23">
        <v>82</v>
      </c>
      <c r="AA8" s="23">
        <v>86</v>
      </c>
      <c r="AB8" s="23">
        <v>86</v>
      </c>
      <c r="AC8" s="23">
        <v>98</v>
      </c>
      <c r="AD8" s="23">
        <v>100</v>
      </c>
    </row>
    <row r="9" spans="1:30" ht="13.5" customHeight="1" x14ac:dyDescent="0.25">
      <c r="A9" s="22" t="s">
        <v>38</v>
      </c>
      <c r="B9" s="24"/>
      <c r="C9" s="24"/>
      <c r="D9" s="24"/>
      <c r="E9" s="24"/>
      <c r="F9" s="24"/>
      <c r="G9" s="13"/>
      <c r="H9" s="24">
        <v>41</v>
      </c>
      <c r="I9" s="23">
        <v>41</v>
      </c>
      <c r="J9" s="23">
        <v>41</v>
      </c>
      <c r="K9" s="23">
        <v>41</v>
      </c>
      <c r="L9" s="23">
        <v>41</v>
      </c>
      <c r="M9" s="23">
        <v>41</v>
      </c>
      <c r="N9" s="23">
        <v>41</v>
      </c>
      <c r="O9" s="23">
        <v>41</v>
      </c>
      <c r="P9" s="23">
        <v>41</v>
      </c>
      <c r="Q9" s="23">
        <v>41</v>
      </c>
      <c r="R9" s="23">
        <v>41</v>
      </c>
      <c r="S9" s="25">
        <v>41</v>
      </c>
      <c r="T9" s="25">
        <v>50</v>
      </c>
      <c r="U9" s="23">
        <v>63</v>
      </c>
      <c r="V9" s="25">
        <v>67</v>
      </c>
      <c r="W9" s="23">
        <v>69</v>
      </c>
      <c r="X9" s="23">
        <v>69</v>
      </c>
      <c r="Y9" s="23">
        <v>78</v>
      </c>
      <c r="Z9" s="23">
        <v>81</v>
      </c>
      <c r="AA9" s="23">
        <v>84</v>
      </c>
      <c r="AB9" s="23">
        <v>86</v>
      </c>
      <c r="AC9" s="23">
        <v>96</v>
      </c>
      <c r="AD9" s="23">
        <v>98</v>
      </c>
    </row>
    <row r="10" spans="1:30" ht="12" customHeight="1" x14ac:dyDescent="0.25">
      <c r="A10" s="22" t="s">
        <v>39</v>
      </c>
      <c r="B10" s="24"/>
      <c r="C10" s="24"/>
      <c r="D10" s="24"/>
      <c r="E10" s="24"/>
      <c r="F10" s="24"/>
      <c r="G10" s="24"/>
      <c r="H10" s="13"/>
      <c r="I10" s="23">
        <v>41</v>
      </c>
      <c r="J10" s="23">
        <v>41</v>
      </c>
      <c r="K10" s="23">
        <v>41</v>
      </c>
      <c r="L10" s="23">
        <v>41</v>
      </c>
      <c r="M10" s="23">
        <v>41</v>
      </c>
      <c r="N10" s="23">
        <v>41</v>
      </c>
      <c r="O10" s="23">
        <v>41</v>
      </c>
      <c r="P10" s="23">
        <v>41</v>
      </c>
      <c r="Q10" s="23">
        <v>41</v>
      </c>
      <c r="R10" s="23">
        <v>41</v>
      </c>
      <c r="S10" s="25">
        <v>41</v>
      </c>
      <c r="T10" s="25">
        <v>46</v>
      </c>
      <c r="U10" s="23">
        <v>51</v>
      </c>
      <c r="V10" s="23">
        <v>63</v>
      </c>
      <c r="W10" s="25">
        <v>67</v>
      </c>
      <c r="X10" s="23">
        <v>69</v>
      </c>
      <c r="Y10" s="23">
        <v>69</v>
      </c>
      <c r="Z10" s="23">
        <v>69</v>
      </c>
      <c r="AA10" s="23">
        <v>80</v>
      </c>
      <c r="AB10" s="23">
        <v>85</v>
      </c>
      <c r="AC10" s="23">
        <v>86</v>
      </c>
      <c r="AD10" s="23">
        <v>86</v>
      </c>
    </row>
    <row r="11" spans="1:30" ht="11.25" customHeight="1" x14ac:dyDescent="0.25">
      <c r="A11" s="26" t="s">
        <v>110</v>
      </c>
      <c r="B11" s="24"/>
      <c r="C11" s="24"/>
      <c r="D11" s="24"/>
      <c r="E11" s="24"/>
      <c r="F11" s="24"/>
      <c r="G11" s="24"/>
      <c r="H11" s="24"/>
      <c r="I11" s="13"/>
      <c r="J11" s="23">
        <v>41</v>
      </c>
      <c r="K11" s="23">
        <v>41</v>
      </c>
      <c r="L11" s="23">
        <v>41</v>
      </c>
      <c r="M11" s="23">
        <v>41</v>
      </c>
      <c r="N11" s="23">
        <v>41</v>
      </c>
      <c r="O11" s="23">
        <v>41</v>
      </c>
      <c r="P11" s="23">
        <v>41</v>
      </c>
      <c r="Q11" s="23">
        <v>41</v>
      </c>
      <c r="R11" s="23">
        <v>41</v>
      </c>
      <c r="S11" s="23">
        <v>41</v>
      </c>
      <c r="T11" s="25">
        <v>44</v>
      </c>
      <c r="U11" s="23">
        <v>51</v>
      </c>
      <c r="V11" s="23">
        <v>61</v>
      </c>
      <c r="W11" s="23">
        <v>65</v>
      </c>
      <c r="X11" s="23">
        <v>68</v>
      </c>
      <c r="Y11" s="23">
        <v>69</v>
      </c>
      <c r="Z11" s="23">
        <v>69</v>
      </c>
      <c r="AA11" s="23">
        <v>78</v>
      </c>
      <c r="AB11" s="23">
        <v>83</v>
      </c>
      <c r="AC11" s="23">
        <v>86</v>
      </c>
      <c r="AD11" s="23">
        <v>86</v>
      </c>
    </row>
    <row r="12" spans="1:30" ht="13.5" customHeight="1" x14ac:dyDescent="0.25">
      <c r="A12" s="22" t="s">
        <v>98</v>
      </c>
      <c r="B12" s="24"/>
      <c r="C12" s="24"/>
      <c r="D12" s="24"/>
      <c r="E12" s="24"/>
      <c r="F12" s="24"/>
      <c r="G12" s="24"/>
      <c r="H12" s="24"/>
      <c r="I12" s="24"/>
      <c r="J12" s="13"/>
      <c r="K12" s="23">
        <v>41</v>
      </c>
      <c r="L12" s="23">
        <v>41</v>
      </c>
      <c r="M12" s="23">
        <v>41</v>
      </c>
      <c r="N12" s="23">
        <v>41</v>
      </c>
      <c r="O12" s="23">
        <v>41</v>
      </c>
      <c r="P12" s="23">
        <v>41</v>
      </c>
      <c r="Q12" s="23">
        <v>41</v>
      </c>
      <c r="R12" s="23">
        <v>41</v>
      </c>
      <c r="S12" s="23">
        <v>41</v>
      </c>
      <c r="T12" s="23">
        <v>41</v>
      </c>
      <c r="U12" s="23">
        <v>51</v>
      </c>
      <c r="V12" s="23">
        <v>51</v>
      </c>
      <c r="W12" s="23">
        <v>61</v>
      </c>
      <c r="X12" s="23">
        <v>65</v>
      </c>
      <c r="Y12" s="23">
        <v>68</v>
      </c>
      <c r="Z12" s="23">
        <v>69</v>
      </c>
      <c r="AA12" s="23">
        <v>69</v>
      </c>
      <c r="AB12" s="23">
        <v>79</v>
      </c>
      <c r="AC12" s="23">
        <v>86</v>
      </c>
      <c r="AD12" s="23">
        <v>86</v>
      </c>
    </row>
    <row r="13" spans="1:30" ht="11.25" customHeight="1" x14ac:dyDescent="0.25">
      <c r="A13" s="22" t="s">
        <v>41</v>
      </c>
      <c r="B13" s="24"/>
      <c r="C13" s="24"/>
      <c r="D13" s="24"/>
      <c r="E13" s="24"/>
      <c r="F13" s="24"/>
      <c r="G13" s="24"/>
      <c r="H13" s="24"/>
      <c r="I13" s="24"/>
      <c r="J13" s="24"/>
      <c r="K13" s="13"/>
      <c r="L13" s="23">
        <v>41</v>
      </c>
      <c r="M13" s="23">
        <v>41</v>
      </c>
      <c r="N13" s="23">
        <v>41</v>
      </c>
      <c r="O13" s="23">
        <v>41</v>
      </c>
      <c r="P13" s="23">
        <v>41</v>
      </c>
      <c r="Q13" s="23">
        <v>41</v>
      </c>
      <c r="R13" s="23">
        <v>41</v>
      </c>
      <c r="S13" s="27">
        <v>41</v>
      </c>
      <c r="T13" s="23">
        <v>41</v>
      </c>
      <c r="U13" s="23">
        <v>48</v>
      </c>
      <c r="V13" s="23">
        <v>51</v>
      </c>
      <c r="W13" s="23">
        <v>51</v>
      </c>
      <c r="X13" s="23">
        <v>61</v>
      </c>
      <c r="Y13" s="23">
        <v>64</v>
      </c>
      <c r="Z13" s="23">
        <v>66</v>
      </c>
      <c r="AA13" s="23">
        <v>69</v>
      </c>
      <c r="AB13" s="23">
        <v>69</v>
      </c>
      <c r="AC13" s="23">
        <v>82</v>
      </c>
      <c r="AD13" s="23">
        <v>84</v>
      </c>
    </row>
    <row r="14" spans="1:30" ht="11.25" customHeight="1" x14ac:dyDescent="0.25">
      <c r="A14" s="22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13"/>
      <c r="M14" s="28">
        <v>33</v>
      </c>
      <c r="N14" s="28">
        <v>33</v>
      </c>
      <c r="O14" s="28">
        <v>33</v>
      </c>
      <c r="P14" s="28">
        <v>33</v>
      </c>
      <c r="Q14" s="28">
        <v>33</v>
      </c>
      <c r="R14" s="28">
        <v>33</v>
      </c>
      <c r="S14" s="28">
        <v>33</v>
      </c>
      <c r="T14" s="28">
        <v>33</v>
      </c>
      <c r="U14" s="28">
        <v>41</v>
      </c>
      <c r="V14" s="28">
        <v>41</v>
      </c>
      <c r="W14" s="28">
        <v>51</v>
      </c>
      <c r="X14" s="28">
        <v>51</v>
      </c>
      <c r="Y14" s="28">
        <v>51</v>
      </c>
      <c r="Z14" s="28">
        <v>51</v>
      </c>
      <c r="AA14" s="28">
        <v>51</v>
      </c>
      <c r="AB14" s="28">
        <v>69</v>
      </c>
      <c r="AC14" s="28">
        <v>69</v>
      </c>
      <c r="AD14" s="28">
        <v>69</v>
      </c>
    </row>
    <row r="15" spans="1:30" ht="12" customHeight="1" x14ac:dyDescent="0.25">
      <c r="A15" s="22" t="s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3"/>
      <c r="N15" s="23">
        <v>33</v>
      </c>
      <c r="O15" s="23">
        <v>33</v>
      </c>
      <c r="P15" s="23">
        <v>33</v>
      </c>
      <c r="Q15" s="23">
        <v>33</v>
      </c>
      <c r="R15" s="23">
        <v>33</v>
      </c>
      <c r="S15" s="23">
        <v>33</v>
      </c>
      <c r="T15" s="23">
        <v>33</v>
      </c>
      <c r="U15" s="23">
        <v>51</v>
      </c>
      <c r="V15" s="23">
        <v>51</v>
      </c>
      <c r="W15" s="23">
        <v>51</v>
      </c>
      <c r="X15" s="23">
        <v>51</v>
      </c>
      <c r="Y15" s="23">
        <v>51</v>
      </c>
      <c r="Z15" s="23">
        <v>69</v>
      </c>
      <c r="AA15" s="23">
        <v>69</v>
      </c>
      <c r="AB15" s="23">
        <v>69</v>
      </c>
      <c r="AC15" s="23">
        <v>86</v>
      </c>
      <c r="AD15" s="23">
        <v>86</v>
      </c>
    </row>
    <row r="16" spans="1:30" ht="12" customHeight="1" x14ac:dyDescent="0.25">
      <c r="A16" s="22" t="s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3"/>
      <c r="O16" s="23">
        <v>33</v>
      </c>
      <c r="P16" s="23">
        <v>33</v>
      </c>
      <c r="Q16" s="23">
        <v>33</v>
      </c>
      <c r="R16" s="23">
        <v>33</v>
      </c>
      <c r="S16" s="23">
        <v>33</v>
      </c>
      <c r="T16" s="23">
        <v>33</v>
      </c>
      <c r="U16" s="23">
        <v>51</v>
      </c>
      <c r="V16" s="23">
        <v>51</v>
      </c>
      <c r="W16" s="23">
        <v>51</v>
      </c>
      <c r="X16" s="23">
        <v>51</v>
      </c>
      <c r="Y16" s="23">
        <v>69</v>
      </c>
      <c r="Z16" s="23">
        <v>69</v>
      </c>
      <c r="AA16" s="23">
        <v>69</v>
      </c>
      <c r="AB16" s="23">
        <v>69</v>
      </c>
      <c r="AC16" s="23">
        <v>86</v>
      </c>
      <c r="AD16" s="23">
        <v>86</v>
      </c>
    </row>
    <row r="17" spans="1:30" ht="13.5" customHeight="1" x14ac:dyDescent="0.25">
      <c r="A17" s="22" t="s"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9"/>
      <c r="P17" s="23">
        <v>33</v>
      </c>
      <c r="Q17" s="23">
        <v>33</v>
      </c>
      <c r="R17" s="23">
        <v>33</v>
      </c>
      <c r="S17" s="23">
        <v>33</v>
      </c>
      <c r="T17" s="23">
        <v>33</v>
      </c>
      <c r="U17" s="23">
        <v>51</v>
      </c>
      <c r="V17" s="23">
        <v>51</v>
      </c>
      <c r="W17" s="23">
        <v>51</v>
      </c>
      <c r="X17" s="23">
        <v>69</v>
      </c>
      <c r="Y17" s="23">
        <v>69</v>
      </c>
      <c r="Z17" s="23">
        <v>69</v>
      </c>
      <c r="AA17" s="23">
        <v>69</v>
      </c>
      <c r="AB17" s="23">
        <v>86</v>
      </c>
      <c r="AC17" s="23">
        <v>86</v>
      </c>
      <c r="AD17" s="23">
        <v>88</v>
      </c>
    </row>
    <row r="18" spans="1:30" ht="12" customHeight="1" x14ac:dyDescent="0.25">
      <c r="A18" s="22" t="s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29"/>
      <c r="Q18" s="23">
        <v>33</v>
      </c>
      <c r="R18" s="23">
        <v>33</v>
      </c>
      <c r="S18" s="23">
        <v>33</v>
      </c>
      <c r="T18" s="23">
        <v>33</v>
      </c>
      <c r="U18" s="23">
        <v>51</v>
      </c>
      <c r="V18" s="23">
        <v>51</v>
      </c>
      <c r="W18" s="23">
        <v>51</v>
      </c>
      <c r="X18" s="23">
        <v>51</v>
      </c>
      <c r="Y18" s="23">
        <v>69</v>
      </c>
      <c r="Z18" s="23">
        <v>69</v>
      </c>
      <c r="AA18" s="23">
        <v>69</v>
      </c>
      <c r="AB18" s="23">
        <v>69</v>
      </c>
      <c r="AC18" s="23">
        <v>86</v>
      </c>
      <c r="AD18" s="23">
        <v>86</v>
      </c>
    </row>
    <row r="19" spans="1:30" ht="12.75" customHeight="1" x14ac:dyDescent="0.25">
      <c r="A19" s="22" t="s">
        <v>14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0"/>
      <c r="P19" s="27"/>
      <c r="Q19" s="31"/>
      <c r="R19" s="23">
        <v>33</v>
      </c>
      <c r="S19" s="23">
        <v>33</v>
      </c>
      <c r="T19" s="23">
        <v>33</v>
      </c>
      <c r="U19" s="23">
        <v>51</v>
      </c>
      <c r="V19" s="23">
        <v>51</v>
      </c>
      <c r="W19" s="23">
        <v>51</v>
      </c>
      <c r="X19" s="23">
        <v>51</v>
      </c>
      <c r="Y19" s="23">
        <v>51</v>
      </c>
      <c r="Z19" s="23">
        <v>69</v>
      </c>
      <c r="AA19" s="23">
        <v>69</v>
      </c>
      <c r="AB19" s="23">
        <v>69</v>
      </c>
      <c r="AC19" s="23">
        <v>86</v>
      </c>
      <c r="AD19" s="23">
        <v>86</v>
      </c>
    </row>
    <row r="20" spans="1:30" ht="12" customHeight="1" x14ac:dyDescent="0.25">
      <c r="A20" s="22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0"/>
      <c r="P20" s="30"/>
      <c r="Q20" s="27" t="s">
        <v>105</v>
      </c>
      <c r="R20" s="31" t="s">
        <v>105</v>
      </c>
      <c r="S20" s="23">
        <v>33</v>
      </c>
      <c r="T20" s="23">
        <v>33</v>
      </c>
      <c r="U20" s="23">
        <v>33</v>
      </c>
      <c r="V20" s="23">
        <v>33</v>
      </c>
      <c r="W20" s="23">
        <v>51</v>
      </c>
      <c r="X20" s="23">
        <v>51</v>
      </c>
      <c r="Y20" s="23">
        <v>51</v>
      </c>
      <c r="Z20" s="23">
        <v>51</v>
      </c>
      <c r="AA20" s="23">
        <v>51</v>
      </c>
      <c r="AB20" s="23">
        <v>69</v>
      </c>
      <c r="AC20" s="23">
        <v>69</v>
      </c>
      <c r="AD20" s="23">
        <v>69</v>
      </c>
    </row>
    <row r="21" spans="1:30" ht="14.25" customHeight="1" x14ac:dyDescent="0.25">
      <c r="A21" s="22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30"/>
      <c r="Q21" s="30"/>
      <c r="R21" s="27" t="s">
        <v>105</v>
      </c>
      <c r="S21" s="31"/>
      <c r="T21" s="23">
        <v>33</v>
      </c>
      <c r="U21" s="23">
        <v>33</v>
      </c>
      <c r="V21" s="23">
        <v>33</v>
      </c>
      <c r="W21" s="23">
        <v>33</v>
      </c>
      <c r="X21" s="23">
        <v>34</v>
      </c>
      <c r="Y21" s="23">
        <v>34</v>
      </c>
      <c r="Z21" s="23">
        <v>34</v>
      </c>
      <c r="AA21" s="23">
        <v>44</v>
      </c>
      <c r="AB21" s="23">
        <v>44</v>
      </c>
      <c r="AC21" s="23">
        <v>51</v>
      </c>
      <c r="AD21" s="23">
        <v>51</v>
      </c>
    </row>
    <row r="22" spans="1:30" ht="12.75" customHeight="1" x14ac:dyDescent="0.25">
      <c r="A22" s="22" t="s">
        <v>102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0"/>
      <c r="P22" s="30"/>
      <c r="Q22" s="30"/>
      <c r="R22" s="30"/>
      <c r="S22" s="27" t="s">
        <v>105</v>
      </c>
      <c r="T22" s="31"/>
      <c r="U22" s="23">
        <v>33</v>
      </c>
      <c r="V22" s="23">
        <v>33</v>
      </c>
      <c r="W22" s="23">
        <v>33</v>
      </c>
      <c r="X22" s="23">
        <v>33</v>
      </c>
      <c r="Y22" s="23">
        <v>33</v>
      </c>
      <c r="Z22" s="23">
        <v>33</v>
      </c>
      <c r="AA22" s="23">
        <v>34</v>
      </c>
      <c r="AB22" s="23">
        <v>34</v>
      </c>
      <c r="AC22" s="23">
        <v>46</v>
      </c>
      <c r="AD22" s="23">
        <v>48</v>
      </c>
    </row>
    <row r="23" spans="1:30" ht="12.75" customHeight="1" x14ac:dyDescent="0.25">
      <c r="A23" s="22" t="s">
        <v>23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0"/>
      <c r="P23" s="30"/>
      <c r="Q23" s="30"/>
      <c r="R23" s="30"/>
      <c r="S23" s="30"/>
      <c r="T23" s="27" t="s">
        <v>105</v>
      </c>
      <c r="U23" s="31"/>
      <c r="V23" s="23">
        <v>33</v>
      </c>
      <c r="W23" s="23">
        <v>33</v>
      </c>
      <c r="X23" s="23">
        <v>33</v>
      </c>
      <c r="Y23" s="23">
        <v>33</v>
      </c>
      <c r="Z23" s="23">
        <v>33</v>
      </c>
      <c r="AA23" s="23">
        <v>33</v>
      </c>
      <c r="AB23" s="23">
        <v>33</v>
      </c>
      <c r="AC23" s="23">
        <v>33</v>
      </c>
      <c r="AD23" s="23">
        <v>34</v>
      </c>
    </row>
    <row r="24" spans="1:30" ht="12.75" customHeight="1" x14ac:dyDescent="0.25">
      <c r="A24" s="22" t="s">
        <v>103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0"/>
      <c r="P24" s="30"/>
      <c r="Q24" s="30"/>
      <c r="R24" s="30"/>
      <c r="S24" s="30"/>
      <c r="T24" s="30"/>
      <c r="U24" s="27" t="s">
        <v>105</v>
      </c>
      <c r="V24" s="31"/>
      <c r="W24" s="23">
        <v>33</v>
      </c>
      <c r="X24" s="23">
        <v>33</v>
      </c>
      <c r="Y24" s="23">
        <v>33</v>
      </c>
      <c r="Z24" s="23">
        <v>33</v>
      </c>
      <c r="AA24" s="23">
        <v>33</v>
      </c>
      <c r="AB24" s="23">
        <v>33</v>
      </c>
      <c r="AC24" s="23">
        <v>33</v>
      </c>
      <c r="AD24" s="23">
        <v>33</v>
      </c>
    </row>
    <row r="25" spans="1:30" ht="12" customHeight="1" x14ac:dyDescent="0.25">
      <c r="A25" s="22" t="s">
        <v>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0"/>
      <c r="P25" s="30"/>
      <c r="Q25" s="30"/>
      <c r="R25" s="30"/>
      <c r="S25" s="30"/>
      <c r="T25" s="30"/>
      <c r="U25" s="30"/>
      <c r="V25" s="27" t="s">
        <v>105</v>
      </c>
      <c r="W25" s="31"/>
      <c r="X25" s="23">
        <v>33</v>
      </c>
      <c r="Y25" s="23">
        <v>33</v>
      </c>
      <c r="Z25" s="23">
        <v>33</v>
      </c>
      <c r="AA25" s="23">
        <v>33</v>
      </c>
      <c r="AB25" s="23">
        <v>33</v>
      </c>
      <c r="AC25" s="23">
        <v>33</v>
      </c>
      <c r="AD25" s="23">
        <v>33</v>
      </c>
    </row>
    <row r="26" spans="1:30" x14ac:dyDescent="0.25">
      <c r="A26" s="22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0"/>
      <c r="P26" s="30"/>
      <c r="Q26" s="30"/>
      <c r="R26" s="30"/>
      <c r="S26" s="30"/>
      <c r="T26" s="30"/>
      <c r="U26" s="27"/>
      <c r="V26" s="27"/>
      <c r="W26" s="28"/>
      <c r="X26" s="31"/>
      <c r="Y26" s="28">
        <v>33</v>
      </c>
      <c r="Z26" s="28">
        <v>33</v>
      </c>
      <c r="AA26" s="28">
        <v>33</v>
      </c>
      <c r="AB26" s="28">
        <v>33</v>
      </c>
      <c r="AC26" s="28">
        <v>33</v>
      </c>
      <c r="AD26" s="28">
        <v>33</v>
      </c>
    </row>
    <row r="27" spans="1:30" x14ac:dyDescent="0.25">
      <c r="A27" s="22" t="s">
        <v>111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30"/>
      <c r="P27" s="30"/>
      <c r="Q27" s="30"/>
      <c r="R27" s="30"/>
      <c r="S27" s="30"/>
      <c r="T27" s="30"/>
      <c r="U27" s="27"/>
      <c r="V27" s="27"/>
      <c r="W27" s="28"/>
      <c r="X27" s="28"/>
      <c r="Y27" s="31"/>
      <c r="Z27" s="28">
        <v>33</v>
      </c>
      <c r="AA27" s="28">
        <v>33</v>
      </c>
      <c r="AB27" s="28">
        <v>33</v>
      </c>
      <c r="AC27" s="28">
        <v>33</v>
      </c>
      <c r="AD27" s="28">
        <v>33</v>
      </c>
    </row>
    <row r="28" spans="1:30" x14ac:dyDescent="0.25">
      <c r="A28" s="22" t="s">
        <v>28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30"/>
      <c r="P28" s="30"/>
      <c r="Q28" s="30"/>
      <c r="R28" s="30"/>
      <c r="S28" s="30"/>
      <c r="T28" s="30"/>
      <c r="U28" s="27"/>
      <c r="V28" s="27"/>
      <c r="W28" s="11" t="s">
        <v>105</v>
      </c>
      <c r="X28" s="11"/>
      <c r="Y28" s="11"/>
      <c r="Z28" s="13"/>
      <c r="AA28" s="11">
        <v>33</v>
      </c>
      <c r="AB28" s="11">
        <v>33</v>
      </c>
      <c r="AC28" s="11">
        <v>33</v>
      </c>
      <c r="AD28" s="28">
        <v>33</v>
      </c>
    </row>
    <row r="29" spans="1:30" x14ac:dyDescent="0.25">
      <c r="A29" s="22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3"/>
      <c r="Q29" s="33"/>
      <c r="R29" s="33"/>
      <c r="S29" s="33"/>
      <c r="T29" s="33"/>
      <c r="U29" s="34"/>
      <c r="V29" s="34"/>
      <c r="W29" s="35"/>
      <c r="X29" s="35"/>
      <c r="Y29" s="35"/>
      <c r="Z29" s="35"/>
      <c r="AA29" s="36"/>
      <c r="AB29" s="35">
        <v>33</v>
      </c>
      <c r="AC29" s="35">
        <v>33</v>
      </c>
      <c r="AD29" s="37">
        <v>33</v>
      </c>
    </row>
    <row r="30" spans="1:30" x14ac:dyDescent="0.25">
      <c r="A30" s="22" t="s">
        <v>29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3"/>
      <c r="Q30" s="33"/>
      <c r="R30" s="33"/>
      <c r="S30" s="33"/>
      <c r="T30" s="33"/>
      <c r="U30" s="34"/>
      <c r="V30" s="34"/>
      <c r="W30" s="35"/>
      <c r="X30" s="35"/>
      <c r="Y30" s="35"/>
      <c r="Z30" s="35"/>
      <c r="AA30" s="35"/>
      <c r="AB30" s="36"/>
      <c r="AC30" s="35">
        <v>33</v>
      </c>
      <c r="AD30" s="37">
        <v>33</v>
      </c>
    </row>
    <row r="31" spans="1:30" x14ac:dyDescent="0.25">
      <c r="A31" s="22" t="s">
        <v>30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33"/>
      <c r="Q31" s="33"/>
      <c r="R31" s="33"/>
      <c r="S31" s="33"/>
      <c r="T31" s="33"/>
      <c r="U31" s="34"/>
      <c r="V31" s="34"/>
      <c r="W31" s="35"/>
      <c r="X31" s="35"/>
      <c r="Y31" s="35"/>
      <c r="Z31" s="35"/>
      <c r="AA31" s="35"/>
      <c r="AB31" s="35"/>
      <c r="AC31" s="36"/>
      <c r="AD31" s="37">
        <v>33</v>
      </c>
    </row>
    <row r="32" spans="1:30" x14ac:dyDescent="0.25">
      <c r="A32" s="22" t="s">
        <v>31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0"/>
      <c r="P32" s="30"/>
      <c r="Q32" s="30"/>
      <c r="R32" s="30"/>
      <c r="S32" s="30"/>
      <c r="T32" s="30"/>
      <c r="U32" s="27"/>
      <c r="V32" s="27"/>
      <c r="W32" s="11"/>
      <c r="X32" s="11"/>
      <c r="Y32" s="11"/>
      <c r="Z32" s="11"/>
      <c r="AA32" s="11"/>
      <c r="AB32" s="11"/>
      <c r="AC32" s="11"/>
      <c r="AD32" s="13"/>
    </row>
    <row r="33" spans="1:3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x14ac:dyDescent="0.25">
      <c r="A34" s="18" t="s">
        <v>121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x14ac:dyDescent="0.25">
      <c r="A35" s="18" t="s">
        <v>17</v>
      </c>
    </row>
  </sheetData>
  <mergeCells count="1">
    <mergeCell ref="A1:AD1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J34" sqref="J34"/>
    </sheetView>
  </sheetViews>
  <sheetFormatPr defaultRowHeight="15" x14ac:dyDescent="0.25"/>
  <cols>
    <col min="1" max="1" width="24.5703125" customWidth="1"/>
    <col min="2" max="2" width="4.28515625" customWidth="1"/>
    <col min="3" max="3" width="5.28515625" customWidth="1"/>
    <col min="4" max="4" width="5.5703125" customWidth="1"/>
    <col min="5" max="5" width="3.140625" customWidth="1"/>
    <col min="6" max="7" width="3.5703125" customWidth="1"/>
    <col min="8" max="8" width="3.7109375" customWidth="1"/>
    <col min="9" max="9" width="5.7109375" customWidth="1"/>
    <col min="10" max="11" width="4" customWidth="1"/>
    <col min="12" max="13" width="3.7109375" customWidth="1"/>
    <col min="14" max="14" width="4.28515625" customWidth="1"/>
    <col min="15" max="15" width="3.42578125" customWidth="1"/>
    <col min="16" max="16" width="3.5703125" customWidth="1"/>
    <col min="17" max="17" width="4.7109375" customWidth="1"/>
    <col min="18" max="18" width="7.5703125" customWidth="1"/>
    <col min="19" max="19" width="3.5703125" customWidth="1"/>
    <col min="20" max="21" width="4.140625" customWidth="1"/>
    <col min="22" max="22" width="3.85546875" customWidth="1"/>
    <col min="23" max="23" width="4" customWidth="1"/>
    <col min="24" max="24" width="6.28515625" customWidth="1"/>
    <col min="25" max="25" width="5.42578125" customWidth="1"/>
  </cols>
  <sheetData>
    <row r="1" spans="1:25" x14ac:dyDescent="0.25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38" t="s">
        <v>0</v>
      </c>
      <c r="B2" s="14">
        <v>0</v>
      </c>
      <c r="C2" s="14">
        <v>1</v>
      </c>
      <c r="D2" s="14">
        <v>0.7</v>
      </c>
      <c r="E2" s="14">
        <v>0.4</v>
      </c>
      <c r="F2" s="14">
        <v>0.8</v>
      </c>
      <c r="G2" s="14">
        <v>0.3</v>
      </c>
      <c r="H2" s="14">
        <v>0.8</v>
      </c>
      <c r="I2" s="14">
        <v>0.5</v>
      </c>
      <c r="J2" s="22">
        <v>0.7</v>
      </c>
      <c r="K2" s="14">
        <v>0.8</v>
      </c>
      <c r="L2" s="14">
        <v>5.0999999999999996</v>
      </c>
      <c r="M2" s="14">
        <v>1.9</v>
      </c>
      <c r="N2" s="14">
        <v>2.4</v>
      </c>
      <c r="O2" s="14">
        <v>0.9</v>
      </c>
      <c r="P2" s="14">
        <v>0.8</v>
      </c>
      <c r="Q2" s="14">
        <v>0.7</v>
      </c>
      <c r="R2" s="14">
        <v>0.6</v>
      </c>
      <c r="S2" s="14">
        <v>0.5</v>
      </c>
      <c r="T2" s="14">
        <v>0.7</v>
      </c>
      <c r="U2" s="14">
        <v>1</v>
      </c>
      <c r="V2" s="14">
        <v>1.3</v>
      </c>
      <c r="W2" s="39">
        <v>0.4</v>
      </c>
      <c r="X2" s="39">
        <v>3</v>
      </c>
      <c r="Y2" s="40">
        <v>2.2000000000000002</v>
      </c>
    </row>
    <row r="3" spans="1:25" ht="123.75" customHeight="1" x14ac:dyDescent="0.25">
      <c r="A3" s="41" t="s">
        <v>1</v>
      </c>
      <c r="B3" s="42" t="s">
        <v>34</v>
      </c>
      <c r="C3" s="42" t="s">
        <v>42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43</v>
      </c>
      <c r="J3" s="5" t="s">
        <v>40</v>
      </c>
      <c r="K3" s="5" t="s">
        <v>41</v>
      </c>
      <c r="L3" s="5" t="s">
        <v>12</v>
      </c>
      <c r="M3" s="5" t="s">
        <v>22</v>
      </c>
      <c r="N3" s="5" t="s">
        <v>23</v>
      </c>
      <c r="O3" s="5" t="s">
        <v>24</v>
      </c>
      <c r="P3" s="5" t="s">
        <v>25</v>
      </c>
      <c r="Q3" s="5" t="s">
        <v>26</v>
      </c>
      <c r="R3" s="5" t="s">
        <v>104</v>
      </c>
      <c r="S3" s="5" t="s">
        <v>28</v>
      </c>
      <c r="T3" s="5" t="s">
        <v>28</v>
      </c>
      <c r="U3" s="5" t="s">
        <v>29</v>
      </c>
      <c r="V3" s="5" t="s">
        <v>30</v>
      </c>
      <c r="W3" s="5" t="s">
        <v>31</v>
      </c>
      <c r="X3" s="5" t="s">
        <v>32</v>
      </c>
      <c r="Y3" s="6" t="s">
        <v>33</v>
      </c>
    </row>
    <row r="4" spans="1:25" x14ac:dyDescent="0.25">
      <c r="A4" s="43" t="s">
        <v>18</v>
      </c>
      <c r="B4" s="44"/>
      <c r="C4" s="9">
        <v>41</v>
      </c>
      <c r="D4" s="9">
        <v>41</v>
      </c>
      <c r="E4" s="9">
        <v>41</v>
      </c>
      <c r="F4" s="9">
        <v>41</v>
      </c>
      <c r="G4" s="9">
        <v>41</v>
      </c>
      <c r="H4" s="9">
        <v>41</v>
      </c>
      <c r="I4" s="9">
        <v>41</v>
      </c>
      <c r="J4" s="9">
        <v>41</v>
      </c>
      <c r="K4" s="9">
        <v>41</v>
      </c>
      <c r="L4" s="9">
        <v>51</v>
      </c>
      <c r="M4" s="9">
        <v>67</v>
      </c>
      <c r="N4" s="9">
        <v>79</v>
      </c>
      <c r="O4" s="9">
        <v>84</v>
      </c>
      <c r="P4" s="9">
        <v>86</v>
      </c>
      <c r="Q4" s="9">
        <v>86</v>
      </c>
      <c r="R4" s="9">
        <v>94</v>
      </c>
      <c r="S4" s="9">
        <v>97</v>
      </c>
      <c r="T4" s="9">
        <v>100</v>
      </c>
      <c r="U4" s="9">
        <v>103</v>
      </c>
      <c r="V4" s="9">
        <v>113</v>
      </c>
      <c r="W4" s="9">
        <v>115</v>
      </c>
      <c r="X4" s="9">
        <v>130</v>
      </c>
      <c r="Y4" s="9">
        <v>142</v>
      </c>
    </row>
    <row r="5" spans="1:25" x14ac:dyDescent="0.25">
      <c r="A5" s="43" t="s">
        <v>3</v>
      </c>
      <c r="B5" s="12"/>
      <c r="C5" s="45"/>
      <c r="D5" s="9">
        <v>41</v>
      </c>
      <c r="E5" s="9">
        <v>41</v>
      </c>
      <c r="F5" s="9">
        <v>41</v>
      </c>
      <c r="G5" s="9">
        <v>41</v>
      </c>
      <c r="H5" s="9">
        <v>41</v>
      </c>
      <c r="I5" s="9">
        <v>41</v>
      </c>
      <c r="J5" s="9">
        <v>41</v>
      </c>
      <c r="K5" s="9">
        <v>41</v>
      </c>
      <c r="L5" s="9">
        <v>51</v>
      </c>
      <c r="M5" s="9">
        <v>62</v>
      </c>
      <c r="N5" s="9">
        <v>69</v>
      </c>
      <c r="O5" s="9">
        <v>79</v>
      </c>
      <c r="P5" s="9">
        <v>83</v>
      </c>
      <c r="Q5" s="3">
        <v>86</v>
      </c>
      <c r="R5" s="3">
        <v>86</v>
      </c>
      <c r="S5" s="3">
        <v>86</v>
      </c>
      <c r="T5" s="3">
        <v>96</v>
      </c>
      <c r="U5" s="3">
        <v>101</v>
      </c>
      <c r="V5" s="3">
        <v>103</v>
      </c>
      <c r="W5" s="3">
        <v>103</v>
      </c>
      <c r="X5" s="3">
        <v>120</v>
      </c>
      <c r="Y5" s="3">
        <v>136</v>
      </c>
    </row>
    <row r="6" spans="1:25" x14ac:dyDescent="0.25">
      <c r="A6" s="43" t="s">
        <v>19</v>
      </c>
      <c r="B6" s="12"/>
      <c r="C6" s="46"/>
      <c r="D6" s="45"/>
      <c r="E6" s="9">
        <v>41</v>
      </c>
      <c r="F6" s="9">
        <v>41</v>
      </c>
      <c r="G6" s="9">
        <v>41</v>
      </c>
      <c r="H6" s="9">
        <v>41</v>
      </c>
      <c r="I6" s="9">
        <v>41</v>
      </c>
      <c r="J6" s="9">
        <v>41</v>
      </c>
      <c r="K6" s="9">
        <v>41</v>
      </c>
      <c r="L6" s="9">
        <v>48</v>
      </c>
      <c r="M6" s="9">
        <v>51</v>
      </c>
      <c r="N6" s="9">
        <v>69</v>
      </c>
      <c r="O6" s="9">
        <v>69</v>
      </c>
      <c r="P6" s="9">
        <v>79</v>
      </c>
      <c r="Q6" s="3">
        <v>83</v>
      </c>
      <c r="R6" s="3">
        <v>86</v>
      </c>
      <c r="S6" s="3">
        <v>86</v>
      </c>
      <c r="T6" s="3">
        <v>86</v>
      </c>
      <c r="U6" s="3">
        <v>97</v>
      </c>
      <c r="V6" s="3">
        <v>103</v>
      </c>
      <c r="W6" s="3">
        <v>103</v>
      </c>
      <c r="X6" s="3">
        <v>120</v>
      </c>
      <c r="Y6" s="3">
        <v>133</v>
      </c>
    </row>
    <row r="7" spans="1:25" x14ac:dyDescent="0.25">
      <c r="A7" s="43" t="s">
        <v>5</v>
      </c>
      <c r="B7" s="12"/>
      <c r="C7" s="12"/>
      <c r="D7" s="12"/>
      <c r="E7" s="47"/>
      <c r="F7" s="9">
        <v>41</v>
      </c>
      <c r="G7" s="9">
        <v>41</v>
      </c>
      <c r="H7" s="9">
        <v>41</v>
      </c>
      <c r="I7" s="9">
        <v>41</v>
      </c>
      <c r="J7" s="9">
        <v>41</v>
      </c>
      <c r="K7" s="9">
        <v>41</v>
      </c>
      <c r="L7" s="9">
        <v>46</v>
      </c>
      <c r="M7" s="9">
        <v>51</v>
      </c>
      <c r="N7" s="9">
        <v>68</v>
      </c>
      <c r="O7" s="9">
        <v>69</v>
      </c>
      <c r="P7" s="9">
        <v>77</v>
      </c>
      <c r="Q7" s="3">
        <v>81</v>
      </c>
      <c r="R7" s="3">
        <v>84</v>
      </c>
      <c r="S7" s="3">
        <v>86</v>
      </c>
      <c r="T7" s="3">
        <v>86</v>
      </c>
      <c r="U7" s="3">
        <v>95</v>
      </c>
      <c r="V7" s="3">
        <v>102</v>
      </c>
      <c r="W7" s="3">
        <v>103</v>
      </c>
      <c r="X7" s="3">
        <v>119</v>
      </c>
      <c r="Y7" s="3">
        <v>131</v>
      </c>
    </row>
    <row r="8" spans="1:25" x14ac:dyDescent="0.25">
      <c r="A8" s="43" t="s">
        <v>6</v>
      </c>
      <c r="B8" s="12"/>
      <c r="C8" s="12"/>
      <c r="D8" s="12"/>
      <c r="E8" s="12"/>
      <c r="F8" s="45"/>
      <c r="G8" s="9">
        <v>41</v>
      </c>
      <c r="H8" s="9">
        <v>41</v>
      </c>
      <c r="I8" s="9">
        <v>41</v>
      </c>
      <c r="J8" s="9">
        <v>41</v>
      </c>
      <c r="K8" s="9">
        <v>41</v>
      </c>
      <c r="L8" s="9">
        <v>41</v>
      </c>
      <c r="M8" s="9">
        <v>51</v>
      </c>
      <c r="N8" s="9">
        <v>64</v>
      </c>
      <c r="O8" s="9">
        <v>69</v>
      </c>
      <c r="P8" s="9">
        <v>69</v>
      </c>
      <c r="Q8" s="3">
        <v>69</v>
      </c>
      <c r="R8" s="3">
        <v>80</v>
      </c>
      <c r="S8" s="3">
        <v>82</v>
      </c>
      <c r="T8" s="3">
        <v>86</v>
      </c>
      <c r="U8" s="3">
        <v>86</v>
      </c>
      <c r="V8" s="3">
        <v>98</v>
      </c>
      <c r="W8" s="3">
        <v>100</v>
      </c>
      <c r="X8" s="3">
        <v>115</v>
      </c>
      <c r="Y8" s="3">
        <v>120</v>
      </c>
    </row>
    <row r="9" spans="1:25" x14ac:dyDescent="0.25">
      <c r="A9" s="43" t="s">
        <v>7</v>
      </c>
      <c r="B9" s="12"/>
      <c r="C9" s="12"/>
      <c r="D9" s="12"/>
      <c r="E9" s="12"/>
      <c r="F9" s="12"/>
      <c r="G9" s="45"/>
      <c r="H9" s="9">
        <v>41</v>
      </c>
      <c r="I9" s="9">
        <v>41</v>
      </c>
      <c r="J9" s="9">
        <v>41</v>
      </c>
      <c r="K9" s="9">
        <v>41</v>
      </c>
      <c r="L9" s="9">
        <v>41</v>
      </c>
      <c r="M9" s="9">
        <v>50</v>
      </c>
      <c r="N9" s="9">
        <v>63</v>
      </c>
      <c r="O9" s="9">
        <v>67</v>
      </c>
      <c r="P9" s="9">
        <v>69</v>
      </c>
      <c r="Q9" s="3">
        <v>69</v>
      </c>
      <c r="R9" s="3">
        <v>78</v>
      </c>
      <c r="S9" s="3">
        <v>81</v>
      </c>
      <c r="T9" s="3">
        <v>84</v>
      </c>
      <c r="U9" s="3">
        <v>86</v>
      </c>
      <c r="V9" s="3">
        <v>96</v>
      </c>
      <c r="W9" s="3">
        <v>98</v>
      </c>
      <c r="X9" s="3">
        <v>114</v>
      </c>
      <c r="Y9" s="3">
        <v>120</v>
      </c>
    </row>
    <row r="10" spans="1:25" x14ac:dyDescent="0.25">
      <c r="A10" s="43" t="s">
        <v>20</v>
      </c>
      <c r="B10" s="12"/>
      <c r="C10" s="12"/>
      <c r="D10" s="12"/>
      <c r="E10" s="12"/>
      <c r="F10" s="12"/>
      <c r="G10" s="15"/>
      <c r="H10" s="45"/>
      <c r="I10" s="9">
        <v>41</v>
      </c>
      <c r="J10" s="9">
        <v>41</v>
      </c>
      <c r="K10" s="9">
        <v>41</v>
      </c>
      <c r="L10" s="9">
        <v>41</v>
      </c>
      <c r="M10" s="9">
        <v>46</v>
      </c>
      <c r="N10" s="9">
        <v>51</v>
      </c>
      <c r="O10" s="9">
        <v>63</v>
      </c>
      <c r="P10" s="9">
        <v>67</v>
      </c>
      <c r="Q10" s="3">
        <v>69</v>
      </c>
      <c r="R10" s="3">
        <v>69</v>
      </c>
      <c r="S10" s="3">
        <v>69</v>
      </c>
      <c r="T10" s="3">
        <v>80</v>
      </c>
      <c r="U10" s="3">
        <v>85</v>
      </c>
      <c r="V10" s="3">
        <v>86</v>
      </c>
      <c r="W10" s="3">
        <v>86</v>
      </c>
      <c r="X10" s="3">
        <v>103</v>
      </c>
      <c r="Y10" s="3">
        <v>120</v>
      </c>
    </row>
    <row r="11" spans="1:25" x14ac:dyDescent="0.25">
      <c r="A11" s="43" t="s">
        <v>9</v>
      </c>
      <c r="B11" s="12"/>
      <c r="C11" s="12"/>
      <c r="D11" s="12"/>
      <c r="E11" s="12"/>
      <c r="F11" s="12"/>
      <c r="G11" s="15"/>
      <c r="H11" s="15"/>
      <c r="I11" s="45"/>
      <c r="J11" s="9">
        <v>41</v>
      </c>
      <c r="K11" s="9">
        <v>41</v>
      </c>
      <c r="L11" s="9">
        <v>41</v>
      </c>
      <c r="M11" s="9">
        <v>44</v>
      </c>
      <c r="N11" s="9">
        <v>56</v>
      </c>
      <c r="O11" s="9">
        <v>61</v>
      </c>
      <c r="P11" s="9">
        <v>65</v>
      </c>
      <c r="Q11" s="3">
        <v>68</v>
      </c>
      <c r="R11" s="3">
        <v>72</v>
      </c>
      <c r="S11" s="3">
        <v>74</v>
      </c>
      <c r="T11" s="3">
        <v>78</v>
      </c>
      <c r="U11" s="3">
        <v>83</v>
      </c>
      <c r="V11" s="3">
        <v>90</v>
      </c>
      <c r="W11" s="3">
        <v>92</v>
      </c>
      <c r="X11" s="3">
        <v>107</v>
      </c>
      <c r="Y11" s="3">
        <v>118</v>
      </c>
    </row>
    <row r="12" spans="1:25" x14ac:dyDescent="0.25">
      <c r="A12" s="43" t="s">
        <v>21</v>
      </c>
      <c r="B12" s="12"/>
      <c r="C12" s="12"/>
      <c r="D12" s="12"/>
      <c r="E12" s="12"/>
      <c r="F12" s="12"/>
      <c r="G12" s="15"/>
      <c r="H12" s="15"/>
      <c r="I12" s="48"/>
      <c r="J12" s="49"/>
      <c r="K12" s="9">
        <v>41</v>
      </c>
      <c r="L12" s="9">
        <v>41</v>
      </c>
      <c r="M12" s="9">
        <v>41</v>
      </c>
      <c r="N12" s="9">
        <v>51</v>
      </c>
      <c r="O12" s="9">
        <v>51</v>
      </c>
      <c r="P12" s="9">
        <v>61</v>
      </c>
      <c r="Q12" s="3">
        <v>65</v>
      </c>
      <c r="R12" s="3">
        <v>68</v>
      </c>
      <c r="S12" s="3">
        <v>69</v>
      </c>
      <c r="T12" s="3">
        <v>69</v>
      </c>
      <c r="U12" s="3">
        <v>79</v>
      </c>
      <c r="V12" s="3">
        <v>86</v>
      </c>
      <c r="W12" s="3">
        <v>86</v>
      </c>
      <c r="X12" s="3">
        <v>103</v>
      </c>
      <c r="Y12" s="3">
        <v>115</v>
      </c>
    </row>
    <row r="13" spans="1:25" x14ac:dyDescent="0.25">
      <c r="A13" s="43" t="s">
        <v>11</v>
      </c>
      <c r="B13" s="12"/>
      <c r="C13" s="12"/>
      <c r="D13" s="12"/>
      <c r="E13" s="12"/>
      <c r="F13" s="12"/>
      <c r="G13" s="15"/>
      <c r="H13" s="15"/>
      <c r="I13" s="15"/>
      <c r="J13" s="15"/>
      <c r="K13" s="45"/>
      <c r="L13" s="9">
        <v>41</v>
      </c>
      <c r="M13" s="9">
        <v>41</v>
      </c>
      <c r="N13" s="9">
        <v>48</v>
      </c>
      <c r="O13" s="9">
        <v>51</v>
      </c>
      <c r="P13" s="9">
        <v>51</v>
      </c>
      <c r="Q13" s="3">
        <v>61</v>
      </c>
      <c r="R13" s="3">
        <v>64</v>
      </c>
      <c r="S13" s="3">
        <v>66</v>
      </c>
      <c r="T13" s="3">
        <v>69</v>
      </c>
      <c r="U13" s="3">
        <v>69</v>
      </c>
      <c r="V13" s="3">
        <v>82</v>
      </c>
      <c r="W13" s="3">
        <v>84</v>
      </c>
      <c r="X13" s="3">
        <v>99</v>
      </c>
      <c r="Y13" s="3">
        <v>103</v>
      </c>
    </row>
    <row r="14" spans="1:25" x14ac:dyDescent="0.25">
      <c r="A14" s="43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47"/>
      <c r="M14" s="9">
        <v>33</v>
      </c>
      <c r="N14" s="9">
        <v>33</v>
      </c>
      <c r="O14" s="9">
        <v>33</v>
      </c>
      <c r="P14" s="9">
        <v>33</v>
      </c>
      <c r="Q14" s="3">
        <v>34</v>
      </c>
      <c r="R14" s="3">
        <v>34</v>
      </c>
      <c r="S14" s="3">
        <v>34</v>
      </c>
      <c r="T14" s="3">
        <v>44</v>
      </c>
      <c r="U14" s="3">
        <v>44</v>
      </c>
      <c r="V14" s="3">
        <v>51</v>
      </c>
      <c r="W14" s="3">
        <v>51</v>
      </c>
      <c r="X14" s="3">
        <v>69</v>
      </c>
      <c r="Y14" s="3">
        <v>84</v>
      </c>
    </row>
    <row r="15" spans="1:25" x14ac:dyDescent="0.25">
      <c r="A15" s="43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5"/>
      <c r="N15" s="9">
        <v>33</v>
      </c>
      <c r="O15" s="9">
        <v>33</v>
      </c>
      <c r="P15" s="9">
        <v>33</v>
      </c>
      <c r="Q15" s="3">
        <v>33</v>
      </c>
      <c r="R15" s="3">
        <v>33</v>
      </c>
      <c r="S15" s="3">
        <v>33</v>
      </c>
      <c r="T15" s="3">
        <v>34</v>
      </c>
      <c r="U15" s="3">
        <v>34</v>
      </c>
      <c r="V15" s="3">
        <v>46</v>
      </c>
      <c r="W15" s="3">
        <v>48</v>
      </c>
      <c r="X15" s="3">
        <v>63</v>
      </c>
      <c r="Y15" s="3">
        <v>69</v>
      </c>
    </row>
    <row r="16" spans="1:25" x14ac:dyDescent="0.25">
      <c r="A16" s="43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47"/>
      <c r="O16" s="9">
        <v>33</v>
      </c>
      <c r="P16" s="9">
        <v>33</v>
      </c>
      <c r="Q16" s="3">
        <v>33</v>
      </c>
      <c r="R16" s="3">
        <v>33</v>
      </c>
      <c r="S16" s="3">
        <v>33</v>
      </c>
      <c r="T16" s="3">
        <v>33</v>
      </c>
      <c r="U16" s="3">
        <v>33</v>
      </c>
      <c r="V16" s="3">
        <v>33</v>
      </c>
      <c r="W16" s="3">
        <v>34</v>
      </c>
      <c r="X16" s="3">
        <v>51</v>
      </c>
      <c r="Y16" s="3">
        <v>62</v>
      </c>
    </row>
    <row r="17" spans="1:25" x14ac:dyDescent="0.25">
      <c r="A17" s="43" t="s">
        <v>24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5"/>
      <c r="P17" s="9">
        <v>33</v>
      </c>
      <c r="Q17" s="3">
        <v>33</v>
      </c>
      <c r="R17" s="3">
        <v>33</v>
      </c>
      <c r="S17" s="3">
        <v>33</v>
      </c>
      <c r="T17" s="3">
        <v>33</v>
      </c>
      <c r="U17" s="3">
        <v>33</v>
      </c>
      <c r="V17" s="3">
        <v>33</v>
      </c>
      <c r="W17" s="3">
        <v>33</v>
      </c>
      <c r="X17" s="3">
        <v>46</v>
      </c>
      <c r="Y17" s="3">
        <v>51</v>
      </c>
    </row>
    <row r="18" spans="1:25" x14ac:dyDescent="0.25">
      <c r="A18" s="43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5"/>
      <c r="P18" s="45"/>
      <c r="Q18" s="3">
        <v>33</v>
      </c>
      <c r="R18" s="3">
        <v>33</v>
      </c>
      <c r="S18" s="3">
        <v>33</v>
      </c>
      <c r="T18" s="3">
        <v>33</v>
      </c>
      <c r="U18" s="3">
        <v>33</v>
      </c>
      <c r="V18" s="3">
        <v>33</v>
      </c>
      <c r="W18" s="3">
        <v>33</v>
      </c>
      <c r="X18" s="3">
        <v>34</v>
      </c>
      <c r="Y18" s="3">
        <v>51</v>
      </c>
    </row>
    <row r="19" spans="1:25" x14ac:dyDescent="0.25">
      <c r="A19" s="43" t="s">
        <v>26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  <c r="P19" s="15"/>
      <c r="Q19" s="47"/>
      <c r="R19" s="3">
        <v>33</v>
      </c>
      <c r="S19" s="3">
        <v>33</v>
      </c>
      <c r="T19" s="3">
        <v>33</v>
      </c>
      <c r="U19" s="3">
        <v>33</v>
      </c>
      <c r="V19" s="3">
        <v>33</v>
      </c>
      <c r="W19" s="3">
        <v>33</v>
      </c>
      <c r="X19" s="3">
        <v>34</v>
      </c>
      <c r="Y19" s="3">
        <v>50</v>
      </c>
    </row>
    <row r="20" spans="1:25" x14ac:dyDescent="0.25">
      <c r="A20" s="43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7"/>
      <c r="S20" s="3">
        <v>33</v>
      </c>
      <c r="T20" s="3">
        <v>33</v>
      </c>
      <c r="U20" s="3">
        <v>33</v>
      </c>
      <c r="V20" s="3">
        <v>33</v>
      </c>
      <c r="W20" s="3">
        <v>33</v>
      </c>
      <c r="X20" s="3">
        <v>34</v>
      </c>
      <c r="Y20" s="3">
        <v>47</v>
      </c>
    </row>
    <row r="21" spans="1:25" x14ac:dyDescent="0.25">
      <c r="A21" s="43" t="s">
        <v>28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7"/>
      <c r="T21" s="3">
        <v>33</v>
      </c>
      <c r="U21" s="3">
        <v>33</v>
      </c>
      <c r="V21" s="3">
        <v>33</v>
      </c>
      <c r="W21" s="3">
        <v>33</v>
      </c>
      <c r="X21" s="3">
        <v>33</v>
      </c>
      <c r="Y21" s="3">
        <v>44</v>
      </c>
    </row>
    <row r="22" spans="1:25" x14ac:dyDescent="0.25">
      <c r="A22" s="43" t="s">
        <v>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7"/>
      <c r="U22" s="3">
        <v>33</v>
      </c>
      <c r="V22" s="3">
        <v>33</v>
      </c>
      <c r="W22" s="3">
        <v>33</v>
      </c>
      <c r="X22" s="3">
        <v>33</v>
      </c>
      <c r="Y22" s="3">
        <v>34</v>
      </c>
    </row>
    <row r="23" spans="1:25" x14ac:dyDescent="0.25">
      <c r="A23" s="43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7"/>
      <c r="V23" s="3">
        <v>33</v>
      </c>
      <c r="W23" s="3">
        <v>33</v>
      </c>
      <c r="X23" s="3">
        <v>33</v>
      </c>
      <c r="Y23" s="3">
        <v>34</v>
      </c>
    </row>
    <row r="24" spans="1:25" x14ac:dyDescent="0.25">
      <c r="A24" s="43" t="s">
        <v>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7"/>
      <c r="W24" s="3">
        <v>33</v>
      </c>
      <c r="X24" s="3">
        <v>33</v>
      </c>
      <c r="Y24" s="3">
        <v>33</v>
      </c>
    </row>
    <row r="25" spans="1:25" x14ac:dyDescent="0.25">
      <c r="A25" s="43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7"/>
      <c r="X25" s="3">
        <v>33</v>
      </c>
      <c r="Y25" s="3">
        <v>33</v>
      </c>
    </row>
    <row r="26" spans="1:25" x14ac:dyDescent="0.25">
      <c r="A26" s="7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7"/>
      <c r="Y26" s="3">
        <v>33</v>
      </c>
    </row>
    <row r="27" spans="1:25" x14ac:dyDescent="0.25">
      <c r="A27" s="39" t="s">
        <v>33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7"/>
    </row>
    <row r="28" spans="1:25" x14ac:dyDescent="0.25">
      <c r="A28" s="18"/>
      <c r="B28" s="18" t="s">
        <v>123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x14ac:dyDescent="0.25">
      <c r="B29" s="18" t="s">
        <v>17</v>
      </c>
    </row>
  </sheetData>
  <mergeCells count="1">
    <mergeCell ref="A1:Y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3" sqref="H13"/>
    </sheetView>
  </sheetViews>
  <sheetFormatPr defaultRowHeight="15" x14ac:dyDescent="0.25"/>
  <cols>
    <col min="1" max="1" width="19" customWidth="1"/>
    <col min="2" max="2" width="12.5703125" customWidth="1"/>
    <col min="3" max="3" width="13.28515625" customWidth="1"/>
    <col min="4" max="4" width="15" customWidth="1"/>
    <col min="5" max="5" width="14.42578125" customWidth="1"/>
    <col min="6" max="6" width="11.5703125" customWidth="1"/>
    <col min="7" max="7" width="15.140625" customWidth="1"/>
  </cols>
  <sheetData>
    <row r="1" spans="1:7" x14ac:dyDescent="0.25">
      <c r="A1" s="50" t="s">
        <v>119</v>
      </c>
      <c r="B1" s="51"/>
      <c r="C1" s="51"/>
      <c r="D1" s="51"/>
      <c r="E1" s="51"/>
      <c r="F1" s="51"/>
      <c r="G1" s="52"/>
    </row>
    <row r="2" spans="1:7" ht="30" x14ac:dyDescent="0.25">
      <c r="A2" s="14"/>
      <c r="B2" s="26" t="s">
        <v>44</v>
      </c>
      <c r="C2" s="26" t="s">
        <v>45</v>
      </c>
      <c r="D2" s="22" t="s">
        <v>50</v>
      </c>
      <c r="E2" s="22" t="s">
        <v>46</v>
      </c>
      <c r="F2" s="22" t="s">
        <v>47</v>
      </c>
      <c r="G2" s="22" t="s">
        <v>48</v>
      </c>
    </row>
    <row r="3" spans="1:7" x14ac:dyDescent="0.25">
      <c r="A3" s="14" t="s">
        <v>49</v>
      </c>
      <c r="B3" s="26">
        <v>1.8</v>
      </c>
      <c r="C3" s="14">
        <v>1.5</v>
      </c>
      <c r="D3" s="22">
        <v>9.6</v>
      </c>
      <c r="E3" s="22">
        <v>4.4000000000000004</v>
      </c>
      <c r="F3" s="22">
        <v>4.5999999999999996</v>
      </c>
      <c r="G3" s="22">
        <v>9</v>
      </c>
    </row>
    <row r="4" spans="1:7" x14ac:dyDescent="0.25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</row>
    <row r="5" spans="1:7" ht="27.75" customHeight="1" x14ac:dyDescent="0.25">
      <c r="A5" s="26" t="s">
        <v>44</v>
      </c>
      <c r="B5" s="53"/>
      <c r="C5" s="14">
        <v>41</v>
      </c>
      <c r="D5" s="54">
        <v>69</v>
      </c>
      <c r="E5" s="54">
        <v>86</v>
      </c>
      <c r="F5" s="54">
        <v>120</v>
      </c>
      <c r="G5" s="55">
        <v>106</v>
      </c>
    </row>
    <row r="6" spans="1:7" ht="30" x14ac:dyDescent="0.25">
      <c r="A6" s="26" t="s">
        <v>45</v>
      </c>
      <c r="B6" s="54"/>
      <c r="C6" s="56"/>
      <c r="D6" s="54">
        <v>51</v>
      </c>
      <c r="E6" s="54">
        <v>69</v>
      </c>
      <c r="F6" s="54">
        <v>103</v>
      </c>
      <c r="G6" s="55">
        <v>86</v>
      </c>
    </row>
    <row r="7" spans="1:7" ht="32.25" customHeight="1" x14ac:dyDescent="0.25">
      <c r="A7" s="22" t="s">
        <v>50</v>
      </c>
      <c r="B7" s="54"/>
      <c r="C7" s="3"/>
      <c r="D7" s="53"/>
      <c r="E7" s="54">
        <v>33</v>
      </c>
      <c r="F7" s="54">
        <v>51</v>
      </c>
      <c r="G7" s="55">
        <v>51</v>
      </c>
    </row>
    <row r="8" spans="1:7" ht="36.75" customHeight="1" x14ac:dyDescent="0.25">
      <c r="A8" s="22" t="s">
        <v>46</v>
      </c>
      <c r="B8" s="54"/>
      <c r="C8" s="3"/>
      <c r="D8" s="54"/>
      <c r="E8" s="53"/>
      <c r="F8" s="54">
        <v>33</v>
      </c>
      <c r="G8" s="54">
        <v>41</v>
      </c>
    </row>
    <row r="9" spans="1:7" ht="31.5" customHeight="1" x14ac:dyDescent="0.25">
      <c r="A9" s="22" t="s">
        <v>47</v>
      </c>
      <c r="B9" s="54"/>
      <c r="C9" s="3"/>
      <c r="D9" s="54"/>
      <c r="E9" s="54"/>
      <c r="F9" s="53"/>
      <c r="G9" s="54">
        <v>51</v>
      </c>
    </row>
    <row r="10" spans="1:7" ht="30.75" customHeight="1" x14ac:dyDescent="0.25">
      <c r="A10" s="22" t="s">
        <v>48</v>
      </c>
      <c r="B10" s="3"/>
      <c r="C10" s="3"/>
      <c r="D10" s="54"/>
      <c r="E10" s="54"/>
      <c r="F10" s="54"/>
      <c r="G10" s="53"/>
    </row>
    <row r="11" spans="1:7" x14ac:dyDescent="0.25">
      <c r="A11" s="18"/>
      <c r="B11" s="18"/>
      <c r="C11" s="18"/>
      <c r="D11" s="18"/>
      <c r="E11" s="18"/>
      <c r="F11" s="18"/>
      <c r="G11" s="18"/>
    </row>
    <row r="12" spans="1:7" x14ac:dyDescent="0.25">
      <c r="A12" s="18"/>
      <c r="B12" s="18"/>
      <c r="C12" s="18"/>
      <c r="D12" s="18"/>
      <c r="E12" s="18"/>
      <c r="F12" s="18"/>
      <c r="G12" s="18"/>
    </row>
    <row r="13" spans="1:7" x14ac:dyDescent="0.25">
      <c r="A13" s="18"/>
      <c r="B13" s="18"/>
      <c r="C13" s="18" t="s">
        <v>124</v>
      </c>
      <c r="D13" s="18"/>
      <c r="E13" s="18"/>
      <c r="F13" s="18"/>
      <c r="G13" s="18"/>
    </row>
    <row r="14" spans="1:7" x14ac:dyDescent="0.25">
      <c r="A14" s="18"/>
      <c r="B14" s="18"/>
      <c r="C14" s="18"/>
      <c r="D14" s="18"/>
      <c r="E14" s="18"/>
      <c r="F14" s="18"/>
      <c r="G14" s="18"/>
    </row>
    <row r="15" spans="1:7" x14ac:dyDescent="0.25">
      <c r="A15" s="18"/>
      <c r="B15" s="18"/>
      <c r="C15" s="18" t="s">
        <v>17</v>
      </c>
      <c r="D15" s="18"/>
      <c r="E15" s="18"/>
      <c r="F15" s="18"/>
      <c r="G15" s="18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9" sqref="D29"/>
    </sheetView>
  </sheetViews>
  <sheetFormatPr defaultRowHeight="15" x14ac:dyDescent="0.25"/>
  <cols>
    <col min="1" max="1" width="19.7109375" customWidth="1"/>
    <col min="2" max="2" width="15.7109375" customWidth="1"/>
    <col min="3" max="3" width="12.85546875" customWidth="1"/>
    <col min="4" max="4" width="13.42578125" customWidth="1"/>
    <col min="5" max="5" width="14.28515625" customWidth="1"/>
    <col min="6" max="6" width="12.140625" customWidth="1"/>
    <col min="7" max="7" width="14.140625" customWidth="1"/>
  </cols>
  <sheetData>
    <row r="1" spans="1:7" x14ac:dyDescent="0.25">
      <c r="A1" s="57" t="s">
        <v>120</v>
      </c>
      <c r="B1" s="57"/>
      <c r="C1" s="57"/>
      <c r="D1" s="57"/>
      <c r="E1" s="57"/>
      <c r="F1" s="57"/>
      <c r="G1" s="57"/>
    </row>
    <row r="2" spans="1:7" x14ac:dyDescent="0.25">
      <c r="A2" s="14" t="s">
        <v>51</v>
      </c>
      <c r="B2" s="14">
        <v>0</v>
      </c>
      <c r="C2" s="14">
        <v>13.3</v>
      </c>
      <c r="D2" s="14">
        <v>2.6</v>
      </c>
      <c r="E2" s="14">
        <v>15.3</v>
      </c>
      <c r="F2" s="14">
        <v>6.7</v>
      </c>
      <c r="G2" s="14">
        <v>9.1999999999999993</v>
      </c>
    </row>
    <row r="3" spans="1:7" ht="30" x14ac:dyDescent="0.25">
      <c r="A3" s="58" t="s">
        <v>1</v>
      </c>
      <c r="B3" s="59" t="s">
        <v>44</v>
      </c>
      <c r="C3" s="59" t="s">
        <v>52</v>
      </c>
      <c r="D3" s="59" t="s">
        <v>53</v>
      </c>
      <c r="E3" s="59" t="s">
        <v>54</v>
      </c>
      <c r="F3" s="59" t="s">
        <v>55</v>
      </c>
      <c r="G3" s="59" t="s">
        <v>56</v>
      </c>
    </row>
    <row r="4" spans="1:7" x14ac:dyDescent="0.25">
      <c r="A4" s="59" t="s">
        <v>44</v>
      </c>
      <c r="B4" s="53" t="s">
        <v>105</v>
      </c>
      <c r="C4" s="54">
        <v>54</v>
      </c>
      <c r="D4" s="54">
        <v>72</v>
      </c>
      <c r="E4" s="54">
        <v>102</v>
      </c>
      <c r="F4" s="54">
        <v>131</v>
      </c>
      <c r="G4" s="54">
        <v>178</v>
      </c>
    </row>
    <row r="5" spans="1:7" ht="30" x14ac:dyDescent="0.25">
      <c r="A5" s="59" t="s">
        <v>52</v>
      </c>
      <c r="B5" s="54"/>
      <c r="C5" s="53" t="s">
        <v>105</v>
      </c>
      <c r="D5" s="54">
        <v>33</v>
      </c>
      <c r="E5" s="54">
        <v>54</v>
      </c>
      <c r="F5" s="54">
        <v>84</v>
      </c>
      <c r="G5" s="54">
        <v>116</v>
      </c>
    </row>
    <row r="6" spans="1:7" x14ac:dyDescent="0.25">
      <c r="A6" s="59" t="s">
        <v>53</v>
      </c>
      <c r="B6" s="54"/>
      <c r="C6" s="54"/>
      <c r="D6" s="53" t="s">
        <v>105</v>
      </c>
      <c r="E6" s="54">
        <v>66</v>
      </c>
      <c r="F6" s="54">
        <v>84</v>
      </c>
      <c r="G6" s="54">
        <v>103</v>
      </c>
    </row>
    <row r="7" spans="1:7" x14ac:dyDescent="0.25">
      <c r="A7" s="59" t="s">
        <v>54</v>
      </c>
      <c r="B7" s="54"/>
      <c r="C7" s="54"/>
      <c r="D7" s="54"/>
      <c r="E7" s="53" t="s">
        <v>105</v>
      </c>
      <c r="F7" s="54">
        <v>33</v>
      </c>
      <c r="G7" s="54">
        <v>72</v>
      </c>
    </row>
    <row r="8" spans="1:7" x14ac:dyDescent="0.25">
      <c r="A8" s="59" t="s">
        <v>55</v>
      </c>
      <c r="B8" s="54"/>
      <c r="C8" s="54"/>
      <c r="D8" s="54"/>
      <c r="E8" s="54"/>
      <c r="F8" s="53" t="s">
        <v>105</v>
      </c>
      <c r="G8" s="54">
        <v>41</v>
      </c>
    </row>
    <row r="9" spans="1:7" x14ac:dyDescent="0.25">
      <c r="A9" s="59" t="s">
        <v>56</v>
      </c>
      <c r="B9" s="54"/>
      <c r="C9" s="54"/>
      <c r="D9" s="54"/>
      <c r="E9" s="54"/>
      <c r="F9" s="60"/>
      <c r="G9" s="53" t="s">
        <v>105</v>
      </c>
    </row>
    <row r="10" spans="1:7" x14ac:dyDescent="0.25">
      <c r="A10" s="18"/>
      <c r="B10" s="18"/>
      <c r="C10" s="18"/>
      <c r="D10" s="18"/>
      <c r="E10" s="18"/>
      <c r="F10" s="18"/>
      <c r="G10" s="18"/>
    </row>
    <row r="11" spans="1:7" x14ac:dyDescent="0.25">
      <c r="A11" s="18"/>
      <c r="B11" s="18"/>
      <c r="C11" s="18"/>
      <c r="D11" s="18"/>
      <c r="E11" s="18"/>
      <c r="F11" s="18"/>
      <c r="G11" s="18"/>
    </row>
    <row r="12" spans="1:7" x14ac:dyDescent="0.25">
      <c r="A12" s="18"/>
      <c r="B12" s="18" t="s">
        <v>125</v>
      </c>
      <c r="C12" s="18"/>
      <c r="D12" s="18"/>
      <c r="E12" s="18"/>
      <c r="F12" s="18"/>
      <c r="G12" s="18"/>
    </row>
    <row r="13" spans="1:7" x14ac:dyDescent="0.25">
      <c r="A13" s="18"/>
      <c r="B13" s="18"/>
      <c r="C13" s="18"/>
      <c r="D13" s="18"/>
      <c r="E13" s="18"/>
      <c r="F13" s="18"/>
      <c r="G13" s="18"/>
    </row>
    <row r="14" spans="1:7" x14ac:dyDescent="0.25">
      <c r="A14" s="18"/>
      <c r="B14" s="18" t="s">
        <v>17</v>
      </c>
      <c r="C14" s="18"/>
      <c r="D14" s="18"/>
      <c r="E14" s="18"/>
      <c r="F14" s="18"/>
      <c r="G14" s="18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L28" sqref="L28"/>
    </sheetView>
  </sheetViews>
  <sheetFormatPr defaultRowHeight="15" x14ac:dyDescent="0.25"/>
  <cols>
    <col min="1" max="1" width="17.7109375" customWidth="1"/>
    <col min="2" max="2" width="7.7109375" customWidth="1"/>
    <col min="3" max="3" width="7.5703125" customWidth="1"/>
    <col min="4" max="4" width="7.42578125" customWidth="1"/>
    <col min="5" max="5" width="7.85546875" customWidth="1"/>
    <col min="11" max="11" width="6.7109375" customWidth="1"/>
    <col min="12" max="12" width="7.42578125" customWidth="1"/>
    <col min="13" max="13" width="7.85546875" customWidth="1"/>
    <col min="15" max="15" width="8.28515625" customWidth="1"/>
  </cols>
  <sheetData>
    <row r="1" spans="1:16" x14ac:dyDescent="0.25">
      <c r="A1" s="57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x14ac:dyDescent="0.25">
      <c r="A2" s="61" t="s">
        <v>57</v>
      </c>
      <c r="B2" s="3">
        <v>0</v>
      </c>
      <c r="C2" s="3">
        <v>0.7</v>
      </c>
      <c r="D2" s="3">
        <v>0.5</v>
      </c>
      <c r="E2" s="3">
        <v>0.6</v>
      </c>
      <c r="F2" s="3">
        <v>0.4</v>
      </c>
      <c r="G2" s="3">
        <v>0.8</v>
      </c>
      <c r="H2" s="3">
        <v>0.4</v>
      </c>
      <c r="I2" s="3">
        <v>0.7</v>
      </c>
      <c r="J2" s="3">
        <v>0.7</v>
      </c>
      <c r="K2" s="3">
        <v>1.9</v>
      </c>
      <c r="L2" s="3">
        <v>1.5</v>
      </c>
      <c r="M2" s="3">
        <v>2.9</v>
      </c>
      <c r="N2" s="3">
        <v>0.9</v>
      </c>
      <c r="O2" s="3">
        <v>2.7</v>
      </c>
      <c r="P2" s="3">
        <v>0.9</v>
      </c>
    </row>
    <row r="3" spans="1:16" ht="60" x14ac:dyDescent="0.25">
      <c r="A3" s="61" t="s">
        <v>58</v>
      </c>
      <c r="B3" s="26" t="s">
        <v>44</v>
      </c>
      <c r="C3" s="26" t="s">
        <v>59</v>
      </c>
      <c r="D3" s="26" t="s">
        <v>60</v>
      </c>
      <c r="E3" s="26" t="s">
        <v>61</v>
      </c>
      <c r="F3" s="26" t="s">
        <v>62</v>
      </c>
      <c r="G3" s="26" t="s">
        <v>63</v>
      </c>
      <c r="H3" s="26" t="s">
        <v>64</v>
      </c>
      <c r="I3" s="26" t="s">
        <v>65</v>
      </c>
      <c r="J3" s="26" t="s">
        <v>66</v>
      </c>
      <c r="K3" s="26" t="s">
        <v>67</v>
      </c>
      <c r="L3" s="26" t="s">
        <v>68</v>
      </c>
      <c r="M3" s="26" t="s">
        <v>69</v>
      </c>
      <c r="N3" s="26" t="s">
        <v>70</v>
      </c>
      <c r="O3" s="26" t="s">
        <v>71</v>
      </c>
      <c r="P3" s="26" t="s">
        <v>72</v>
      </c>
    </row>
    <row r="4" spans="1:16" x14ac:dyDescent="0.25">
      <c r="A4" s="3" t="s">
        <v>44</v>
      </c>
      <c r="B4" s="53"/>
      <c r="C4" s="54">
        <v>41</v>
      </c>
      <c r="D4" s="54">
        <v>41</v>
      </c>
      <c r="E4" s="54">
        <v>41</v>
      </c>
      <c r="F4" s="54">
        <v>41</v>
      </c>
      <c r="G4" s="54">
        <v>41</v>
      </c>
      <c r="H4" s="54">
        <v>41</v>
      </c>
      <c r="I4" s="54">
        <v>41</v>
      </c>
      <c r="J4" s="54">
        <v>41</v>
      </c>
      <c r="K4" s="54">
        <v>41</v>
      </c>
      <c r="L4" s="54">
        <v>41</v>
      </c>
      <c r="M4" s="54">
        <v>51</v>
      </c>
      <c r="N4" s="54">
        <v>69</v>
      </c>
      <c r="O4" s="54">
        <v>69</v>
      </c>
      <c r="P4" s="54">
        <v>80</v>
      </c>
    </row>
    <row r="5" spans="1:16" x14ac:dyDescent="0.25">
      <c r="A5" s="3" t="s">
        <v>59</v>
      </c>
      <c r="B5" s="54"/>
      <c r="C5" s="53"/>
      <c r="D5" s="54">
        <v>41</v>
      </c>
      <c r="E5" s="54">
        <v>41</v>
      </c>
      <c r="F5" s="54">
        <v>41</v>
      </c>
      <c r="G5" s="54">
        <v>41</v>
      </c>
      <c r="H5" s="54">
        <v>41</v>
      </c>
      <c r="I5" s="54">
        <v>41</v>
      </c>
      <c r="J5" s="54">
        <v>41</v>
      </c>
      <c r="K5" s="54">
        <v>41</v>
      </c>
      <c r="L5" s="54">
        <v>41</v>
      </c>
      <c r="M5" s="54">
        <v>51</v>
      </c>
      <c r="N5" s="54">
        <v>51</v>
      </c>
      <c r="O5" s="54">
        <v>69</v>
      </c>
      <c r="P5" s="54">
        <v>80</v>
      </c>
    </row>
    <row r="6" spans="1:16" x14ac:dyDescent="0.25">
      <c r="A6" s="3" t="s">
        <v>60</v>
      </c>
      <c r="B6" s="54"/>
      <c r="C6" s="54"/>
      <c r="D6" s="53"/>
      <c r="E6" s="54">
        <v>41</v>
      </c>
      <c r="F6" s="54">
        <v>41</v>
      </c>
      <c r="G6" s="54">
        <v>41</v>
      </c>
      <c r="H6" s="54">
        <v>41</v>
      </c>
      <c r="I6" s="54">
        <v>41</v>
      </c>
      <c r="J6" s="54">
        <v>41</v>
      </c>
      <c r="K6" s="54">
        <v>41</v>
      </c>
      <c r="L6" s="54">
        <v>41</v>
      </c>
      <c r="M6" s="62">
        <v>51</v>
      </c>
      <c r="N6" s="62">
        <v>51</v>
      </c>
      <c r="O6" s="62">
        <v>69</v>
      </c>
      <c r="P6" s="62">
        <v>69</v>
      </c>
    </row>
    <row r="7" spans="1:16" x14ac:dyDescent="0.25">
      <c r="A7" s="3" t="s">
        <v>61</v>
      </c>
      <c r="B7" s="54"/>
      <c r="C7" s="54"/>
      <c r="D7" s="54"/>
      <c r="E7" s="53"/>
      <c r="F7" s="54">
        <v>41</v>
      </c>
      <c r="G7" s="54">
        <v>41</v>
      </c>
      <c r="H7" s="54">
        <v>41</v>
      </c>
      <c r="I7" s="54">
        <v>41</v>
      </c>
      <c r="J7" s="54">
        <v>41</v>
      </c>
      <c r="K7" s="54">
        <v>41</v>
      </c>
      <c r="L7" s="54">
        <v>41</v>
      </c>
      <c r="M7" s="60">
        <v>51</v>
      </c>
      <c r="N7" s="60">
        <v>51</v>
      </c>
      <c r="O7" s="60">
        <v>69</v>
      </c>
      <c r="P7" s="60">
        <v>69</v>
      </c>
    </row>
    <row r="8" spans="1:16" x14ac:dyDescent="0.25">
      <c r="A8" s="3" t="s">
        <v>62</v>
      </c>
      <c r="B8" s="54"/>
      <c r="C8" s="54"/>
      <c r="D8" s="54"/>
      <c r="E8" s="54"/>
      <c r="F8" s="53"/>
      <c r="G8" s="54">
        <v>41</v>
      </c>
      <c r="H8" s="54">
        <v>41</v>
      </c>
      <c r="I8" s="54">
        <v>41</v>
      </c>
      <c r="J8" s="54">
        <v>41</v>
      </c>
      <c r="K8" s="54">
        <v>41</v>
      </c>
      <c r="L8" s="54">
        <v>41</v>
      </c>
      <c r="M8" s="60">
        <v>51</v>
      </c>
      <c r="N8" s="60">
        <v>51</v>
      </c>
      <c r="O8" s="60">
        <v>69</v>
      </c>
      <c r="P8" s="60">
        <v>69</v>
      </c>
    </row>
    <row r="9" spans="1:16" x14ac:dyDescent="0.25">
      <c r="A9" s="3" t="s">
        <v>63</v>
      </c>
      <c r="B9" s="54"/>
      <c r="C9" s="54"/>
      <c r="D9" s="54"/>
      <c r="E9" s="54"/>
      <c r="F9" s="54"/>
      <c r="G9" s="53"/>
      <c r="H9" s="54">
        <v>41</v>
      </c>
      <c r="I9" s="54">
        <v>41</v>
      </c>
      <c r="J9" s="54">
        <v>41</v>
      </c>
      <c r="K9" s="54">
        <v>41</v>
      </c>
      <c r="L9" s="54">
        <v>41</v>
      </c>
      <c r="M9" s="60">
        <v>41</v>
      </c>
      <c r="N9" s="60">
        <v>51</v>
      </c>
      <c r="O9" s="60">
        <v>69</v>
      </c>
      <c r="P9" s="60">
        <v>69</v>
      </c>
    </row>
    <row r="10" spans="1:16" x14ac:dyDescent="0.25">
      <c r="A10" s="3" t="s">
        <v>64</v>
      </c>
      <c r="B10" s="54"/>
      <c r="C10" s="54"/>
      <c r="D10" s="54"/>
      <c r="E10" s="54"/>
      <c r="F10" s="54"/>
      <c r="G10" s="54"/>
      <c r="H10" s="53"/>
      <c r="I10" s="54">
        <v>41</v>
      </c>
      <c r="J10" s="54">
        <v>41</v>
      </c>
      <c r="K10" s="54">
        <v>41</v>
      </c>
      <c r="L10" s="54">
        <v>41</v>
      </c>
      <c r="M10" s="60">
        <v>41</v>
      </c>
      <c r="N10" s="60">
        <v>51</v>
      </c>
      <c r="O10" s="60">
        <v>51</v>
      </c>
      <c r="P10" s="60">
        <v>69</v>
      </c>
    </row>
    <row r="11" spans="1:16" x14ac:dyDescent="0.25">
      <c r="A11" s="3" t="s">
        <v>65</v>
      </c>
      <c r="B11" s="54"/>
      <c r="C11" s="54"/>
      <c r="D11" s="54"/>
      <c r="E11" s="54"/>
      <c r="F11" s="54"/>
      <c r="G11" s="54"/>
      <c r="H11" s="54"/>
      <c r="I11" s="53"/>
      <c r="J11" s="54">
        <v>41</v>
      </c>
      <c r="K11" s="54">
        <v>41</v>
      </c>
      <c r="L11" s="54">
        <v>41</v>
      </c>
      <c r="M11" s="60">
        <v>41</v>
      </c>
      <c r="N11" s="60">
        <v>41</v>
      </c>
      <c r="O11" s="60">
        <v>51</v>
      </c>
      <c r="P11" s="60">
        <v>69</v>
      </c>
    </row>
    <row r="12" spans="1:16" x14ac:dyDescent="0.25">
      <c r="A12" s="3" t="s">
        <v>66</v>
      </c>
      <c r="B12" s="54"/>
      <c r="C12" s="54"/>
      <c r="D12" s="54"/>
      <c r="E12" s="54"/>
      <c r="F12" s="54"/>
      <c r="G12" s="54"/>
      <c r="H12" s="54"/>
      <c r="I12" s="54"/>
      <c r="J12" s="53"/>
      <c r="K12" s="54">
        <v>41</v>
      </c>
      <c r="L12" s="54">
        <v>41</v>
      </c>
      <c r="M12" s="60">
        <v>41</v>
      </c>
      <c r="N12" s="60">
        <v>41</v>
      </c>
      <c r="O12" s="60">
        <v>51</v>
      </c>
      <c r="P12" s="60">
        <v>51</v>
      </c>
    </row>
    <row r="13" spans="1:16" x14ac:dyDescent="0.25">
      <c r="A13" s="3" t="s">
        <v>67</v>
      </c>
      <c r="B13" s="54"/>
      <c r="C13" s="54"/>
      <c r="D13" s="54"/>
      <c r="E13" s="54"/>
      <c r="F13" s="54"/>
      <c r="G13" s="54"/>
      <c r="H13" s="54"/>
      <c r="I13" s="54"/>
      <c r="J13" s="54"/>
      <c r="K13" s="53"/>
      <c r="L13" s="54">
        <v>41</v>
      </c>
      <c r="M13" s="60">
        <v>41</v>
      </c>
      <c r="N13" s="60">
        <v>41</v>
      </c>
      <c r="O13" s="60">
        <v>41</v>
      </c>
      <c r="P13" s="60">
        <v>51</v>
      </c>
    </row>
    <row r="14" spans="1:16" x14ac:dyDescent="0.25">
      <c r="A14" s="3" t="s">
        <v>68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3"/>
      <c r="M14" s="54">
        <v>33</v>
      </c>
      <c r="N14" s="54">
        <v>33</v>
      </c>
      <c r="O14" s="54">
        <v>33</v>
      </c>
      <c r="P14" s="54">
        <v>33</v>
      </c>
    </row>
    <row r="15" spans="1:16" x14ac:dyDescent="0.25">
      <c r="A15" s="3" t="s">
        <v>69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3"/>
      <c r="N15" s="54">
        <v>33</v>
      </c>
      <c r="O15" s="54">
        <v>33</v>
      </c>
      <c r="P15" s="54">
        <v>33</v>
      </c>
    </row>
    <row r="16" spans="1:16" x14ac:dyDescent="0.25">
      <c r="A16" s="3" t="s">
        <v>70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3"/>
      <c r="O16" s="54">
        <v>33</v>
      </c>
      <c r="P16" s="54">
        <v>33</v>
      </c>
    </row>
    <row r="17" spans="1:16" x14ac:dyDescent="0.25">
      <c r="A17" s="3" t="s">
        <v>71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3"/>
      <c r="P17" s="54">
        <v>33</v>
      </c>
    </row>
    <row r="18" spans="1:16" x14ac:dyDescent="0.25">
      <c r="A18" s="3" t="s">
        <v>72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3"/>
    </row>
    <row r="19" spans="1:16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18"/>
      <c r="B21" s="18"/>
      <c r="C21" s="18"/>
      <c r="D21" s="18" t="s">
        <v>126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18"/>
      <c r="B23" s="18"/>
      <c r="C23" s="18"/>
      <c r="D23" s="18" t="s">
        <v>17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</sheetData>
  <mergeCells count="1">
    <mergeCell ref="A1:P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20" sqref="G20"/>
    </sheetView>
  </sheetViews>
  <sheetFormatPr defaultRowHeight="15" x14ac:dyDescent="0.25"/>
  <cols>
    <col min="1" max="1" width="17.42578125" customWidth="1"/>
    <col min="2" max="2" width="13.28515625" customWidth="1"/>
    <col min="3" max="3" width="12.140625" customWidth="1"/>
    <col min="4" max="4" width="12.28515625" customWidth="1"/>
    <col min="5" max="5" width="13.28515625" customWidth="1"/>
    <col min="9" max="9" width="11.5703125" customWidth="1"/>
  </cols>
  <sheetData>
    <row r="1" spans="1:10" x14ac:dyDescent="0.25">
      <c r="A1" s="57" t="s">
        <v>119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14" t="s">
        <v>51</v>
      </c>
      <c r="B2" s="14">
        <v>0</v>
      </c>
      <c r="C2" s="14">
        <v>13.3</v>
      </c>
      <c r="D2" s="14">
        <v>12.6</v>
      </c>
      <c r="E2" s="14">
        <v>6.3</v>
      </c>
      <c r="F2" s="14">
        <v>16</v>
      </c>
      <c r="G2" s="14">
        <v>2.6</v>
      </c>
      <c r="H2" s="14">
        <v>4.9000000000000004</v>
      </c>
      <c r="I2" s="14">
        <v>12.6</v>
      </c>
      <c r="J2" s="14">
        <v>3.5</v>
      </c>
    </row>
    <row r="3" spans="1:10" ht="45" x14ac:dyDescent="0.25">
      <c r="A3" s="14" t="s">
        <v>1</v>
      </c>
      <c r="B3" s="26" t="s">
        <v>73</v>
      </c>
      <c r="C3" s="22" t="s">
        <v>53</v>
      </c>
      <c r="D3" s="22" t="s">
        <v>54</v>
      </c>
      <c r="E3" s="22" t="s">
        <v>55</v>
      </c>
      <c r="F3" s="22" t="s">
        <v>74</v>
      </c>
      <c r="G3" s="22" t="s">
        <v>75</v>
      </c>
      <c r="H3" s="22" t="s">
        <v>76</v>
      </c>
      <c r="I3" s="22" t="s">
        <v>77</v>
      </c>
      <c r="J3" s="22" t="s">
        <v>78</v>
      </c>
    </row>
    <row r="4" spans="1:10" x14ac:dyDescent="0.25">
      <c r="A4" s="26" t="s">
        <v>73</v>
      </c>
      <c r="B4" s="53"/>
      <c r="C4" s="60">
        <v>54</v>
      </c>
      <c r="D4" s="60">
        <v>102</v>
      </c>
      <c r="E4" s="54">
        <v>119</v>
      </c>
      <c r="F4" s="60">
        <v>166</v>
      </c>
      <c r="G4" s="60">
        <v>178</v>
      </c>
      <c r="H4" s="60">
        <v>202</v>
      </c>
      <c r="I4" s="60">
        <v>233</v>
      </c>
      <c r="J4" s="63">
        <v>238</v>
      </c>
    </row>
    <row r="5" spans="1:10" ht="27.75" customHeight="1" x14ac:dyDescent="0.25">
      <c r="A5" s="22" t="s">
        <v>53</v>
      </c>
      <c r="B5" s="60"/>
      <c r="C5" s="53"/>
      <c r="D5" s="60">
        <v>54</v>
      </c>
      <c r="E5" s="60">
        <v>84</v>
      </c>
      <c r="F5" s="60">
        <v>119</v>
      </c>
      <c r="G5" s="60">
        <v>126</v>
      </c>
      <c r="H5" s="60">
        <v>154</v>
      </c>
      <c r="I5" s="60">
        <v>202</v>
      </c>
      <c r="J5" s="60">
        <v>213</v>
      </c>
    </row>
    <row r="6" spans="1:10" ht="28.5" customHeight="1" x14ac:dyDescent="0.25">
      <c r="A6" s="22" t="s">
        <v>54</v>
      </c>
      <c r="B6" s="60"/>
      <c r="C6" s="60"/>
      <c r="D6" s="53"/>
      <c r="E6" s="60">
        <v>30</v>
      </c>
      <c r="F6" s="60">
        <v>84</v>
      </c>
      <c r="G6" s="60">
        <v>84</v>
      </c>
      <c r="H6" s="60">
        <v>107</v>
      </c>
      <c r="I6" s="60">
        <v>154</v>
      </c>
      <c r="J6" s="60">
        <v>166</v>
      </c>
    </row>
    <row r="7" spans="1:10" ht="28.5" customHeight="1" x14ac:dyDescent="0.25">
      <c r="A7" s="22" t="s">
        <v>55</v>
      </c>
      <c r="B7" s="60"/>
      <c r="C7" s="60"/>
      <c r="D7" s="60"/>
      <c r="E7" s="53"/>
      <c r="F7" s="60">
        <v>60</v>
      </c>
      <c r="G7" s="60">
        <v>72</v>
      </c>
      <c r="H7" s="60">
        <v>84</v>
      </c>
      <c r="I7" s="60">
        <v>126</v>
      </c>
      <c r="J7" s="60">
        <v>143</v>
      </c>
    </row>
    <row r="8" spans="1:10" ht="29.25" customHeight="1" x14ac:dyDescent="0.25">
      <c r="A8" s="22" t="s">
        <v>74</v>
      </c>
      <c r="B8" s="60"/>
      <c r="C8" s="60"/>
      <c r="D8" s="60"/>
      <c r="E8" s="60"/>
      <c r="F8" s="53"/>
      <c r="G8" s="60">
        <v>33</v>
      </c>
      <c r="H8" s="60">
        <v>33</v>
      </c>
      <c r="I8" s="60">
        <v>72</v>
      </c>
      <c r="J8" s="60">
        <v>84</v>
      </c>
    </row>
    <row r="9" spans="1:10" x14ac:dyDescent="0.25">
      <c r="A9" s="22" t="s">
        <v>75</v>
      </c>
      <c r="B9" s="60"/>
      <c r="C9" s="60"/>
      <c r="D9" s="60"/>
      <c r="E9" s="60"/>
      <c r="F9" s="60"/>
      <c r="G9" s="53"/>
      <c r="H9" s="60">
        <v>33</v>
      </c>
      <c r="I9" s="60">
        <v>60</v>
      </c>
      <c r="J9" s="60">
        <v>72</v>
      </c>
    </row>
    <row r="10" spans="1:10" x14ac:dyDescent="0.25">
      <c r="A10" s="22" t="s">
        <v>76</v>
      </c>
      <c r="B10" s="60"/>
      <c r="C10" s="60"/>
      <c r="D10" s="60"/>
      <c r="E10" s="60"/>
      <c r="F10" s="60"/>
      <c r="G10" s="60"/>
      <c r="H10" s="53"/>
      <c r="I10" s="60">
        <v>47</v>
      </c>
      <c r="J10" s="60">
        <v>60</v>
      </c>
    </row>
    <row r="11" spans="1:10" ht="27.75" customHeight="1" x14ac:dyDescent="0.25">
      <c r="A11" s="22" t="s">
        <v>77</v>
      </c>
      <c r="B11" s="60"/>
      <c r="C11" s="60"/>
      <c r="D11" s="60"/>
      <c r="E11" s="60"/>
      <c r="F11" s="60"/>
      <c r="G11" s="60"/>
      <c r="H11" s="60"/>
      <c r="I11" s="64"/>
      <c r="J11" s="60">
        <v>33</v>
      </c>
    </row>
    <row r="12" spans="1:10" ht="28.5" customHeight="1" x14ac:dyDescent="0.25">
      <c r="A12" s="22" t="s">
        <v>78</v>
      </c>
      <c r="B12" s="63"/>
      <c r="C12" s="63"/>
      <c r="D12" s="63"/>
      <c r="E12" s="63"/>
      <c r="F12" s="63"/>
      <c r="G12" s="63"/>
      <c r="H12" s="63"/>
      <c r="I12" s="63"/>
      <c r="J12" s="64"/>
    </row>
    <row r="13" spans="1:10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A15" s="18"/>
      <c r="B15" s="18"/>
      <c r="C15" s="18" t="s">
        <v>127</v>
      </c>
      <c r="D15" s="18"/>
      <c r="E15" s="18"/>
      <c r="F15" s="18"/>
      <c r="G15" s="18"/>
      <c r="H15" s="18"/>
      <c r="I15" s="18"/>
      <c r="J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8"/>
      <c r="B17" s="18"/>
      <c r="C17" s="18" t="s">
        <v>17</v>
      </c>
      <c r="D17" s="18"/>
      <c r="E17" s="18"/>
      <c r="F17" s="18"/>
      <c r="G17" s="18"/>
      <c r="H17" s="18"/>
      <c r="I17" s="18"/>
      <c r="J17" s="18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21" sqref="H21"/>
    </sheetView>
  </sheetViews>
  <sheetFormatPr defaultRowHeight="15" x14ac:dyDescent="0.25"/>
  <cols>
    <col min="1" max="1" width="17.140625" customWidth="1"/>
    <col min="2" max="2" width="12.5703125" customWidth="1"/>
    <col min="3" max="3" width="12.140625" customWidth="1"/>
    <col min="4" max="4" width="12.5703125" customWidth="1"/>
    <col min="5" max="5" width="13.5703125" customWidth="1"/>
    <col min="6" max="6" width="13.28515625" customWidth="1"/>
    <col min="7" max="7" width="14" customWidth="1"/>
    <col min="8" max="8" width="12.28515625" customWidth="1"/>
    <col min="9" max="9" width="12.5703125" customWidth="1"/>
    <col min="10" max="10" width="14.28515625" customWidth="1"/>
  </cols>
  <sheetData>
    <row r="1" spans="1:10" x14ac:dyDescent="0.25">
      <c r="A1" s="65" t="s">
        <v>119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14" t="s">
        <v>51</v>
      </c>
      <c r="B2" s="14">
        <v>0</v>
      </c>
      <c r="C2" s="14">
        <v>13.3</v>
      </c>
      <c r="D2" s="14">
        <v>12.6</v>
      </c>
      <c r="E2" s="14">
        <v>6.3</v>
      </c>
      <c r="F2" s="14">
        <v>14.8</v>
      </c>
      <c r="G2" s="14">
        <v>3.2</v>
      </c>
      <c r="H2" s="14">
        <v>2.8</v>
      </c>
      <c r="I2" s="14">
        <v>26.6</v>
      </c>
      <c r="J2" s="14">
        <v>9</v>
      </c>
    </row>
    <row r="3" spans="1:10" ht="30" x14ac:dyDescent="0.25">
      <c r="A3" s="14" t="s">
        <v>1</v>
      </c>
      <c r="B3" s="22" t="s">
        <v>44</v>
      </c>
      <c r="C3" s="22" t="s">
        <v>53</v>
      </c>
      <c r="D3" s="22" t="s">
        <v>54</v>
      </c>
      <c r="E3" s="22" t="s">
        <v>55</v>
      </c>
      <c r="F3" s="22" t="s">
        <v>79</v>
      </c>
      <c r="G3" s="22" t="s">
        <v>80</v>
      </c>
      <c r="H3" s="22" t="s">
        <v>81</v>
      </c>
      <c r="I3" s="22" t="s">
        <v>82</v>
      </c>
      <c r="J3" s="43" t="s">
        <v>83</v>
      </c>
    </row>
    <row r="4" spans="1:10" ht="30.75" customHeight="1" x14ac:dyDescent="0.25">
      <c r="A4" s="22" t="s">
        <v>44</v>
      </c>
      <c r="B4" s="53"/>
      <c r="C4" s="60">
        <v>54</v>
      </c>
      <c r="D4" s="60">
        <v>102</v>
      </c>
      <c r="E4" s="60">
        <v>119</v>
      </c>
      <c r="F4" s="60">
        <v>166</v>
      </c>
      <c r="G4" s="60">
        <v>178</v>
      </c>
      <c r="H4" s="60">
        <v>191</v>
      </c>
      <c r="I4" s="60">
        <v>265</v>
      </c>
      <c r="J4" s="60">
        <v>297</v>
      </c>
    </row>
    <row r="5" spans="1:10" ht="30" customHeight="1" x14ac:dyDescent="0.25">
      <c r="A5" s="22" t="s">
        <v>53</v>
      </c>
      <c r="B5" s="54"/>
      <c r="C5" s="53"/>
      <c r="D5" s="60">
        <v>54</v>
      </c>
      <c r="E5" s="60">
        <v>72</v>
      </c>
      <c r="F5" s="60">
        <v>119</v>
      </c>
      <c r="G5" s="60">
        <v>131</v>
      </c>
      <c r="H5" s="60">
        <v>143</v>
      </c>
      <c r="I5" s="60">
        <v>215</v>
      </c>
      <c r="J5" s="60">
        <v>253</v>
      </c>
    </row>
    <row r="6" spans="1:10" ht="28.5" customHeight="1" x14ac:dyDescent="0.25">
      <c r="A6" s="22" t="s">
        <v>54</v>
      </c>
      <c r="B6" s="54"/>
      <c r="C6" s="54"/>
      <c r="D6" s="53"/>
      <c r="E6" s="60">
        <v>30</v>
      </c>
      <c r="F6" s="60">
        <v>72</v>
      </c>
      <c r="G6" s="60">
        <v>84</v>
      </c>
      <c r="H6" s="60">
        <v>95</v>
      </c>
      <c r="I6" s="60">
        <v>191</v>
      </c>
      <c r="J6" s="60">
        <v>213</v>
      </c>
    </row>
    <row r="7" spans="1:10" ht="27.75" customHeight="1" x14ac:dyDescent="0.25">
      <c r="A7" s="22" t="s">
        <v>55</v>
      </c>
      <c r="B7" s="54"/>
      <c r="C7" s="54"/>
      <c r="D7" s="54"/>
      <c r="E7" s="53"/>
      <c r="F7" s="60">
        <v>47</v>
      </c>
      <c r="G7" s="60">
        <v>60</v>
      </c>
      <c r="H7" s="60">
        <v>72</v>
      </c>
      <c r="I7" s="60">
        <v>166</v>
      </c>
      <c r="J7" s="60">
        <v>202</v>
      </c>
    </row>
    <row r="8" spans="1:10" ht="25.5" customHeight="1" x14ac:dyDescent="0.25">
      <c r="A8" s="22" t="s">
        <v>79</v>
      </c>
      <c r="B8" s="54"/>
      <c r="C8" s="54"/>
      <c r="D8" s="54"/>
      <c r="E8" s="54"/>
      <c r="F8" s="53"/>
      <c r="G8" s="60">
        <v>33</v>
      </c>
      <c r="H8" s="60">
        <v>33</v>
      </c>
      <c r="I8" s="60">
        <v>119</v>
      </c>
      <c r="J8" s="60">
        <v>144</v>
      </c>
    </row>
    <row r="9" spans="1:10" ht="24" customHeight="1" x14ac:dyDescent="0.25">
      <c r="A9" s="22" t="s">
        <v>80</v>
      </c>
      <c r="B9" s="54"/>
      <c r="C9" s="54"/>
      <c r="D9" s="54"/>
      <c r="E9" s="54"/>
      <c r="F9" s="54"/>
      <c r="G9" s="53"/>
      <c r="H9" s="60">
        <v>33</v>
      </c>
      <c r="I9" s="60">
        <v>107</v>
      </c>
      <c r="J9" s="60">
        <v>144</v>
      </c>
    </row>
    <row r="10" spans="1:10" ht="22.5" customHeight="1" x14ac:dyDescent="0.25">
      <c r="A10" s="22" t="s">
        <v>81</v>
      </c>
      <c r="B10" s="54"/>
      <c r="C10" s="54"/>
      <c r="D10" s="54"/>
      <c r="E10" s="54"/>
      <c r="F10" s="54"/>
      <c r="G10" s="54"/>
      <c r="H10" s="53"/>
      <c r="I10" s="60">
        <v>95</v>
      </c>
      <c r="J10" s="60">
        <v>132</v>
      </c>
    </row>
    <row r="11" spans="1:10" ht="27" customHeight="1" x14ac:dyDescent="0.25">
      <c r="A11" s="22" t="s">
        <v>82</v>
      </c>
      <c r="B11" s="54"/>
      <c r="C11" s="54"/>
      <c r="D11" s="54"/>
      <c r="E11" s="54"/>
      <c r="F11" s="54"/>
      <c r="G11" s="54"/>
      <c r="H11" s="54"/>
      <c r="I11" s="64"/>
      <c r="J11" s="54">
        <v>33</v>
      </c>
    </row>
    <row r="12" spans="1:10" ht="28.5" customHeight="1" x14ac:dyDescent="0.25">
      <c r="A12" s="43" t="s">
        <v>83</v>
      </c>
      <c r="B12" s="66"/>
      <c r="C12" s="66"/>
      <c r="D12" s="66"/>
      <c r="E12" s="66"/>
      <c r="F12" s="66"/>
      <c r="G12" s="66"/>
      <c r="H12" s="66"/>
      <c r="I12" s="66"/>
      <c r="J12" s="53"/>
    </row>
    <row r="13" spans="1:10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A15" s="18"/>
      <c r="B15" s="18"/>
      <c r="C15" s="18" t="s">
        <v>128</v>
      </c>
      <c r="D15" s="18"/>
      <c r="E15" s="18"/>
      <c r="F15" s="18"/>
      <c r="G15" s="18"/>
      <c r="H15" s="18"/>
      <c r="I15" s="18"/>
      <c r="J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8"/>
      <c r="B17" s="18"/>
      <c r="C17" s="18" t="s">
        <v>17</v>
      </c>
      <c r="D17" s="18"/>
      <c r="E17" s="18"/>
      <c r="F17" s="18"/>
      <c r="G17" s="18"/>
      <c r="H17" s="18"/>
      <c r="I17" s="18"/>
      <c r="J17" s="18"/>
    </row>
  </sheetData>
  <mergeCells count="1">
    <mergeCell ref="A1:J1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113</vt:lpstr>
      <vt:lpstr>114</vt:lpstr>
      <vt:lpstr>113Н</vt:lpstr>
      <vt:lpstr>117</vt:lpstr>
      <vt:lpstr>118</vt:lpstr>
      <vt:lpstr>119</vt:lpstr>
      <vt:lpstr>120</vt:lpstr>
      <vt:lpstr>412</vt:lpstr>
      <vt:lpstr>415</vt:lpstr>
      <vt:lpstr>419</vt:lpstr>
      <vt:lpstr>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2024-03-11T11:32:16Z</cp:lastPrinted>
  <dcterms:created xsi:type="dcterms:W3CDTF">2024-03-04T08:13:01Z</dcterms:created>
  <dcterms:modified xsi:type="dcterms:W3CDTF">2024-03-13T12:01:05Z</dcterms:modified>
</cp:coreProperties>
</file>